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3425" activeTab="0"/>
  </bookViews>
  <sheets>
    <sheet name="МОНИТОРИНГ" sheetId="1" r:id="rId1"/>
  </sheets>
  <externalReferences>
    <externalReference r:id="rId4"/>
  </externalReferences>
  <definedNames>
    <definedName name="_xlnm._FilterDatabase" localSheetId="0" hidden="1">'МОНИТОРИНГ'!$A$4:$I$197</definedName>
    <definedName name="_xlnm.Print_Area" localSheetId="0">'МОНИТОРИНГ'!$A$1:$L$167</definedName>
  </definedNames>
  <calcPr fullCalcOnLoad="1"/>
</workbook>
</file>

<file path=xl/sharedStrings.xml><?xml version="1.0" encoding="utf-8"?>
<sst xmlns="http://schemas.openxmlformats.org/spreadsheetml/2006/main" count="1012" uniqueCount="335">
  <si>
    <t xml:space="preserve">Горьковский политехнический институт, инженер химик-технолог                                                                     </t>
  </si>
  <si>
    <t xml:space="preserve">2017 ГБОУ ДПО НИРО-108ч Современные образовательные технологии в профессиональном образовании в условиях реализации ФГОС \                                                                                                </t>
  </si>
  <si>
    <t xml:space="preserve">2017 ГБОУ ДПО НИРО-108 ч Современные подходы к преподаванию физической культуры в условиях реализации ФГОС \                                                                                                                                                 </t>
  </si>
  <si>
    <t xml:space="preserve">2017-72 ч. ГБОУ ВО НГИЭУ Информационно-коммуникационые технологии в образовательном процессе в условиях реализации ФГОС\                                                                                                                         </t>
  </si>
  <si>
    <t>2017- 16ч Современные технологии разработки учебных планов по ТОП-50</t>
  </si>
  <si>
    <t xml:space="preserve">ГОУ ВПО Нижегородский государственный педагогический  университет, учитель русского языка и литературы                  </t>
  </si>
  <si>
    <t>Диплом о профессиональной переподготовке ГБОУ ДПО НИРО, преподаватель английского языка</t>
  </si>
  <si>
    <t>2019г. -36 ч ГБОУ ДПО НИРО Методика работы по формированию культуры речи у школьников (дистанционно)</t>
  </si>
  <si>
    <t>Сергеева Ксения Павловна</t>
  </si>
  <si>
    <t>ГБОУ ВО НГИЭУ, Инфомационные системы и технологии, специалист по ИСиТ(бакалавриат)</t>
  </si>
  <si>
    <t xml:space="preserve">ГБОУ ВО НГИЭУ, Инфомационные системы и технологии, </t>
  </si>
  <si>
    <t>Диплом о профессиональной переподготовке Московская академия профессиональных компетенций «Учитель, преподаватель математики»</t>
  </si>
  <si>
    <t xml:space="preserve">ГОУ ВПО Нижегородский государственный педагогический университет,  учитель географии                                                    </t>
  </si>
  <si>
    <t>Диплом о профессиональной переподготовке Бухгалтерский учет и аудит</t>
  </si>
  <si>
    <t xml:space="preserve">2017-72 ч. ГБОУ ВО НГИЭУ Информационно-коммуникационые технологии в образовательном процессе в условиях реализации ФГОС                                                                                                                               </t>
  </si>
  <si>
    <t>2018-108ч Современные подходы к преподаванию ОБЖ в условиях реализации ФГОС</t>
  </si>
  <si>
    <t xml:space="preserve">ГОУ ВПО Нижегородский государственный педагогический  университет, учитель географии и биологии                                </t>
  </si>
  <si>
    <t xml:space="preserve">2017 ГБОУ ДПО НИРО-72 ч Теория и методика преподавания астрономии в контексте требований ФГОС \                                                                                                                        </t>
  </si>
  <si>
    <t>Диплом о профессиональной переподготовке ГБОУ ДПО НИРО, преподаватель физики</t>
  </si>
  <si>
    <t xml:space="preserve">2017-72 ч. ГБОУ ВО НГИЭУ Информационно-коммуникационые технологии в образовательном процессе в условиях реализации ФГОС    </t>
  </si>
  <si>
    <t xml:space="preserve">2017-72 ч. ГБОУ ВО НГИЭУ Информационно-коммуникационые технологии в образовательном процессе в условиях реализации ФГОС                                                                                                                            </t>
  </si>
  <si>
    <t>2018-36ч ГБОУ ДПО НИРО Практические аспекты использования здоровьесберегающих технологий при работе с компьютером</t>
  </si>
  <si>
    <t>кандидат наук</t>
  </si>
  <si>
    <t xml:space="preserve">ГБОУВО НГИЭУ, ученая степень кандидата сельскохозяйственных наук    </t>
  </si>
  <si>
    <t xml:space="preserve">Диплом о профессиональной переподготовке ГБОУВО НГИЭУ «Деловое администрирование инновационных проектов. Управление инновационными проектами в сфере проф.образования»       </t>
  </si>
  <si>
    <t xml:space="preserve">1993 
</t>
  </si>
  <si>
    <t xml:space="preserve">Горьковский государственный педагогический институт им. М.Горького, учитель русского языка и литературы                       </t>
  </si>
  <si>
    <t>Диплом о профессиональной переподготовке ГБОУ ДПО НИРО, преподаватель немецкого языка</t>
  </si>
  <si>
    <t xml:space="preserve">2017 ГБОУ ДПО НИРО-108ч Профессиональная компетентность учителя истории и обществознания в условиях реализации ФГОС                                                                                                                                      </t>
  </si>
  <si>
    <t xml:space="preserve">ГОУ ВПО Нижегородский государственный университет им. Лобачевского, экономист                                        </t>
  </si>
  <si>
    <t xml:space="preserve">2017-72 ч. ГБОУ ВО НГИЭУ Информационно-коммуникационые технологии в образовательном процессе в условиях реализации ФГОС                                                                                                                           </t>
  </si>
  <si>
    <t>2018-108ч НИРО Современные образовательные технологии в профессиональном образовании в условиях реализации ФГОС по ТОП-5</t>
  </si>
  <si>
    <t xml:space="preserve">Горьковский государственный университет им. Лобачесвского, математик                                                                                                                                                                     </t>
  </si>
  <si>
    <t>Квалификационая категория</t>
  </si>
  <si>
    <t>препод</t>
  </si>
  <si>
    <t>Зональный конкурс методических материалов «Мой педагогический опыт», номинация «Методические разработки учебного занятия по МДК экономического профиля» Бутурлинский сельскохозяйственный техникум»., 2020 Участие</t>
  </si>
  <si>
    <t>Зональный конкурс методических материалов «Мой педагогический опыт», номинация «Методические разработки учебного занятия по МДК экономического профиля» Бутурлинский сельскохозяйственный техникум»., 2020 3 место</t>
  </si>
  <si>
    <t>Зональный конкурс методических материалов «Мой педагогический опыт», номинация «Методические разработки учебного занятия по МДК экономического профиля» Бутурлинский сельскохозяйственный техникум»., 2020 2 место</t>
  </si>
  <si>
    <t>Зональный конкурс методических материалов «Мой педагогический опыт», номинация «Методические разработки учебного занятия по МДК экономического профиля» Бутурлинский сельскохозяйственный техникум»., 2020.Участие</t>
  </si>
  <si>
    <t>Зональный конкурс методических материалов «Мой педагогический опыт», номинация «Методические разработки учебного занятия по МДК экономического профиля» Бутурлинский сельскохозяйственный техникум»., 2020. 2место</t>
  </si>
  <si>
    <t>Онлайн- уроки по финансовой грамотности (17 сертификатов)</t>
  </si>
  <si>
    <t>Методическая работа в РУМО на тему «Образовательные инициативы в области электронного и дистанционного обучения: апрель</t>
  </si>
  <si>
    <t>Областные соревнования по плаванию г.Нижний Новгород</t>
  </si>
  <si>
    <t>Зональные соревнования в зачёт Областной Спартакиады среди обучающихся, реализующих программы среднего профессионального образования – 3 место На базе Нижегородского инженерно-экономического университета. Воротынец</t>
  </si>
  <si>
    <t>Участие группы С-42 в акциях «Окна Победы» и «Наследники Победы», посвященных 75-летию Победы в ВОв. Марафон к 75- летию победы</t>
  </si>
  <si>
    <t>Всероссийская онлайн-конференция по переходу педагогов на ДО с 14.04-16.04.20.  сертификат</t>
  </si>
  <si>
    <t xml:space="preserve">Разработка буклета по специальности ТО и ремонт автомобильного профориентация транспорта </t>
  </si>
  <si>
    <t>Участие во Всероссийском интернет-проекте «Педагогический опыт. Инновации, технологии, разработки».Методическая разработка урока. Портал в разделе «Преподавание биологии»</t>
  </si>
  <si>
    <t>Проект по бережливому производству Межрегиональная конференция, Сертификат, выдан 27 февраля 2020 года, ГБПОУ «Перевозский строительный колледж»</t>
  </si>
  <si>
    <t xml:space="preserve">Межрайонная научно-практическая конференции «Научный потенциал молодежи – развитию России»Тема: Шкала электромагнитных излучений
Чиликин В., Черняев М., сертификат за участиеЛысково07.02.2020 
</t>
  </si>
  <si>
    <t xml:space="preserve">Межрайонная  научно - практическая конференция «Научный потенциал молодежи-развитию России»Тема: Один день из моей «пластиковой» жизни.Бузина К.Диплом 1 степениЛысково07.02.2020 
</t>
  </si>
  <si>
    <t xml:space="preserve">Межрайонная научно-практическая конференции «Научный потенциал молодежи – развитию России»Тема: Исследование качества молока местных фирм – производителейСмирнова Т.,Никифорова Н., диплом 2 степениЛысково07.02.2020 
</t>
  </si>
  <si>
    <t xml:space="preserve">Областной конкурс «Моя профессиональная карьера»Участие 
</t>
  </si>
  <si>
    <t xml:space="preserve">Региональный конкурс профессионального мастерства по укрупненной группе г.Н.Новгородг.Н.Новгород, радиотехнический техникумМарт 2020Грамота за участие
</t>
  </si>
  <si>
    <t xml:space="preserve">Международная  студенческая олимпиада по веб -программированиюг. Дзержинск, март   Диплом участника
</t>
  </si>
  <si>
    <t xml:space="preserve">Межрегиональная студенческая научно-практическая конференция «Студенческая наука – 2020»Тема: Гибридное шифрование персональных данных  Петуховский Р.О., сертификат за участие Перевоз 27.02.2020
</t>
  </si>
  <si>
    <t xml:space="preserve">Всероссийская дистанционная олимпиада  по учебной дисциплине «Документационное обеспечение управления» среди обучающихся СПОЦентр интеллектуально-творческих мероприятий «Алые паруса» 27.01-23.03.2020Диплом , 3-е место.
</t>
  </si>
  <si>
    <t xml:space="preserve"> ГБОУ ВО Нижегородский государственный инженерно-экономический университет, инженер ТО и ремонт машин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</si>
  <si>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ГБПОУ Перевозский строительный колледж, техник                                                                                                                                                                                                           </t>
  </si>
  <si>
    <t>Конкурс профессионального мастерства по специальности Техническое обслуживание и ремонт автомобильного транспорта Статья на сайте ГБПОУ ЛАТТ</t>
  </si>
  <si>
    <t>МОНИТОРИНГ УРОВНЯ ПРОФЕССИОНАЛИЗМА ПЕДАГОГИЧЕСКИХ КАДРОВ ГБПОУ Лысковский агротехнический техникум (ДАННЫЕ 2019-2020 УЧЕБНЫЙ ГОД )</t>
  </si>
  <si>
    <t>2020-144ч. ГБОУ ДПО НИРО Теоретические и методические основы профессионального образования</t>
  </si>
  <si>
    <t xml:space="preserve">Сертификат эксперта ДЭ по компетенции Поварское дело  </t>
  </si>
  <si>
    <t xml:space="preserve">2017-72 ч. ГБОУ ВО НГИЭУ Информационно-коммуникационые технологии в образовательном процессе в условиях реализации ФГОС\                                                                                                                                                                         </t>
  </si>
  <si>
    <t>2020-36ч он-лайн курс Навигатор по Futureskills Worldskills Russia</t>
  </si>
  <si>
    <t>2020-72Ч. ГБОУ ДПО НИРО Разработка компьютерных тренажеров для демонстрационного экзамена и учебного процесса</t>
  </si>
  <si>
    <t xml:space="preserve">ГБПОУ Лысковский агротехнический техникум,  повар-кондитер                                                                                                                                                                                                              
</t>
  </si>
  <si>
    <t>Филиал ГБОУ ВО НГИЭУ Институт пищевых технологий и дизайна, бакалавр</t>
  </si>
  <si>
    <t xml:space="preserve">Сертификат эксперта ДЭ по компетенции Поварское дело         </t>
  </si>
  <si>
    <t>2019-72ч ГБПОУ НГК Содержательно-методические и технологические основы экспертирования конкурсов профессиионального мастерства людей с инвалидностью</t>
  </si>
  <si>
    <t xml:space="preserve">Свидетельство эксперта оценки демонстрационного экзамена по стандартам WORLDSKILLS (компетенция: Поварское дело) № 0000010909  Действительно до 6.01.2022    </t>
  </si>
  <si>
    <t xml:space="preserve">2020-72ч.ГБОУ ВО НГИЭУ Социальное проектирование как инструмент социализации обучающихся основного общего образования </t>
  </si>
  <si>
    <t xml:space="preserve">Сертификат эксперта Абилимпикс по компетенции Поварское дело       </t>
  </si>
  <si>
    <t>Гуляева  Татьяна Викторовна</t>
  </si>
  <si>
    <t>нет</t>
  </si>
  <si>
    <t>Нижегородский Государственный технический университет им Алексеева, инженер</t>
  </si>
  <si>
    <t>2020-108ч. ГБОУ ДПО НИРО  Менеджмент в образовании (в условиях реализации ФГОС)</t>
  </si>
  <si>
    <t>Диплом о профессиональной переподготовке ГБОУВО НГИЭУ «Руководитель образовательной организации»</t>
  </si>
  <si>
    <t xml:space="preserve">2017-72 ч. ГБОУ ВО НГИЭУ Информационно-коммуникационые технологии в образовательном процессе в условиях реализации ФГОС\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</si>
  <si>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Свидетельство эксперта оценки демонстрационного экзамена по стандартам WORLDSKILLS (компетенция: Бухгалтерский учет) №0000053111 Действительно до 21.03.2022    </t>
  </si>
  <si>
    <t>2020-108ч. ГБОУ ДПО НИРО  Теория и методика преподавания физической культуры в контексте современных требований развития образования </t>
  </si>
  <si>
    <t>воспитатель</t>
  </si>
  <si>
    <t>Золотов Александр Алексеевич</t>
  </si>
  <si>
    <t>НОУ Нижегородский институт менеджмента и бизнеса, менеджер</t>
  </si>
  <si>
    <t>2017-144 ч. ГБОУ ВО НГИЭУ Мастер производственного обучения вождению</t>
  </si>
  <si>
    <t>2020-144ч. ГБОУ ДПО НИРО  Теоретические и методические основы профессионального образования</t>
  </si>
  <si>
    <t>мастер</t>
  </si>
  <si>
    <t>2020-144ч. ГБОУ ДПО НИРО  Современные образовательные технологии в профессиональном образовании в условиях реализации актуализированных ФГОС СПО</t>
  </si>
  <si>
    <t xml:space="preserve">2017-108ч ГБОУ ДПО НИРО Теория и методика преподавания русского языка и литературы в условиях ФГОС \                                                                                                                                                               </t>
  </si>
  <si>
    <t xml:space="preserve">2017-72 ч. ГБОУ ВО НГИЭУ Информационно-коммуникационые технологии в образовательном процессе в условиях реализации ФГОС        </t>
  </si>
  <si>
    <t>2020- 72ч. ГБОУ ДПО НИРО  Методика работы по формированию культуры речи у школьников</t>
  </si>
  <si>
    <t xml:space="preserve"> ГБОУ ВО НГИЭУ</t>
  </si>
  <si>
    <t>ГОУ ВПО Нижегородский государственный педагогический  университет, учитель биологии и химмии</t>
  </si>
  <si>
    <t>2019 г.- 108 ч НИРО Теория и методика преподавания общеобразовательных дисциплин Химия</t>
  </si>
  <si>
    <t xml:space="preserve">2019г. -36 ч ГБОУ ДПО НИРО Вопросы права в школьном курсе «Обществознание» в контексте подготовки к ЕГЭ и ОГЭ (дистанционно)           </t>
  </si>
  <si>
    <t xml:space="preserve"> 2020-72ч. ГБОУ ДПО НИРО ЦЦО Ключевые аспекты создания эффективных презентаций(дистанционно)</t>
  </si>
  <si>
    <t xml:space="preserve">2020-108ч  ГБОУ ДПО НИРО </t>
  </si>
  <si>
    <t xml:space="preserve">2017-72 ч. ГБОУ ВО НГИЭУ Информационно-коммуникационые технологии в образовательном процессе в условиях реализации ФГОС                  Теория и методика преподавания физической культуры в контексте современных требований развития образования </t>
  </si>
  <si>
    <t xml:space="preserve">2020-108 ч. ГБОУ ДПО НИРО  Теория и методика преподавания физической культуры в контексте современных требований развития образования </t>
  </si>
  <si>
    <t>педагог-организ</t>
  </si>
  <si>
    <t>Диплом о профессиональной переподготовке Педагог-организатор</t>
  </si>
  <si>
    <t>2020- 72ч ГБУДО ЦЭВДНО Развитие и педагогическая поддержка вопросов семейного воспитания Современные тенденции в сфере дополнительного образования и воспитания детей и молодежи</t>
  </si>
  <si>
    <t>2020-6 ч. ГБПОУ ПСК Внедрение бережливых технологий в образовательное пространство</t>
  </si>
  <si>
    <t>2019 -36ч Информационные технологии в профессиональном образовании</t>
  </si>
  <si>
    <t xml:space="preserve">2020-108ч.ГБОУ ДПО НИРО  Теория и методика преподавания общеобразовательных дисциплин </t>
  </si>
  <si>
    <t>ГБОУ ВО НГИЭУ магистр 38.04.01 Экономика</t>
  </si>
  <si>
    <t>Тихонов Роман Вадимович</t>
  </si>
  <si>
    <t xml:space="preserve">ГОУ ВПО Нижегородский государственный педагогический университет,  учитель физической культуры                                                    </t>
  </si>
  <si>
    <t xml:space="preserve">2018- -108ч ГБОУ ДПО НИРОСовременные подходы к преподаванию физической культуры в условиях реализации ФГОС                                                                                                                                              </t>
  </si>
  <si>
    <t>2018- 24ч. ФГБОУ НГПУ, Подготовка спортивных судей главной судейской коллегии и судейских бригад физкультурных и спортивных мероприятий ВФСК ГТО</t>
  </si>
  <si>
    <t>2019-72 ч. ГБОУ ВО НГИЭУ Теоретико-педагогические аспекты совершенствования физической культуры</t>
  </si>
  <si>
    <t>Упадышев Александр Викторович</t>
  </si>
  <si>
    <t>Нижегородская государственная сельскохозяйственная академия, экономист</t>
  </si>
  <si>
    <t>2020-144ч. ГБОУ ДПО НИРО Современные образовательные технологии в профессиональном образовании в условиях реализации актуализированных ФГОС СПО</t>
  </si>
  <si>
    <t>Упадышева Юлия Алексеевна</t>
  </si>
  <si>
    <t xml:space="preserve">ФГАОУ ВО "Национальный исследовательский Нижегородский
государственный университет им. Н.И. Лобачевского", 37.03.01 Психология 
</t>
  </si>
  <si>
    <t>2019-16ч Обучение навыкам оказания первой помощи</t>
  </si>
  <si>
    <t>Диплом о профессиональной переподготовке АНО ДПО  ФИПКиП, Педагог-психолог. Преподаватель псхилогических дисциплин</t>
  </si>
  <si>
    <t>2020-108ч.ГБОУ ДПО НИРО  Основные направления деятельности практического психолога в условиях реализации ФГОС </t>
  </si>
  <si>
    <t>2018 - 36 ч ГБОУ ДПО НИРО Учебный (ученический) проект как технология развития творческих возможностей обучающихся (дистанционно)</t>
  </si>
  <si>
    <t>Царегородцева Оксана Владимировна</t>
  </si>
  <si>
    <t xml:space="preserve">специалист </t>
  </si>
  <si>
    <t>ГОУ Лысковский агротехнический техникум, социальный работник</t>
  </si>
  <si>
    <t xml:space="preserve">Центр индустрии красоты, парикмахер -универсал 3 разряда </t>
  </si>
  <si>
    <t>ГБОУ ВО НГИЭУ 38.04.05 "Бизнес-информатика" программа "Стратегическое управление информационными технологиями в бизнесе".</t>
  </si>
  <si>
    <t>2020-36ч.ГБОУ ВО НГИЭУ Проектирование электронных обучающих курсов в системе Moodle</t>
  </si>
  <si>
    <t>2020-72ч ГБОУ ДПО НИРО Использование электронных образовательных платформ в деятельности педагога в условиях цифровой образовательной среды (дистанционно)</t>
  </si>
  <si>
    <t xml:space="preserve">Чалухина Галина Алексеевна </t>
  </si>
  <si>
    <t>ГОУ ВПО Нижегородский государственный педагогический университет,  социальный педагог</t>
  </si>
  <si>
    <t>2020-72ч ГБОУ ДПО НИРО Организация социально-педагогической поддержки детства в образовательной среде</t>
  </si>
  <si>
    <t>2020-72ч ГБОУ ДПО НИРО Организация и проектирование здоровьесберегающей деятельности в ДОО в условиях реализации ФГОС</t>
  </si>
  <si>
    <t xml:space="preserve">ФГОУ ВПО Нижегородская государственная сельскохозяйственная академия, инженер-механик                                                                                                                                                                                                      </t>
  </si>
  <si>
    <t xml:space="preserve">2017-72 ч.ГБОУ ВО НГИЭУ Информационно-коммуникационые технологии в образовательном процессе в условиях реализации ФГОС </t>
  </si>
  <si>
    <t>2020-72 ч. ГБОУ ДПО НИРО ЦЦО Ключевые аспекты создания эффективных презентаций (дистанционно)</t>
  </si>
  <si>
    <t xml:space="preserve">научно-практическая конференция НГИЭУ, 2020 г., дистанционное участие
Княгинино
Апрель 2020
</t>
  </si>
  <si>
    <t xml:space="preserve">Межрайонная научно-практическая конференции «Научный потенциал молодежи – развитию России»
Тема: Магические квадраты
Вязьмин Н., диплом 3 степени
Лысково
07.02.2020 
</t>
  </si>
  <si>
    <t>Методическая разработка учебного занятия по МДК экономического профиля Сборник, Бутурлинский сельскохозяйственный техникум,</t>
  </si>
  <si>
    <t>Конкурс методических разработок на сайте infourok.ru .  Практическая работа «Автоматизация операций по расчетному счету в программе 1С» Свидетельство о публикации, сайте infourok.ru</t>
  </si>
  <si>
    <t xml:space="preserve">Областной конкурс «Моя профессиональная карьера»
Участие 
</t>
  </si>
  <si>
    <t xml:space="preserve">Всероссийская дистанционная олимпиада  по учебной дисциплине «Документационное обеспечение управления» среди обучающихся СПО
Центр интеллектуально-творческих мероприятий «Алые паруса» 27.01-23.03.2020
Диплом , 3-е место.
</t>
  </si>
  <si>
    <t xml:space="preserve">Региональный конкурс профессионального мастерства по укрупненной группе 
г.Княгинино, НГИЭУ 28.05.2020
</t>
  </si>
  <si>
    <t>Участие  в онлайн уроках по финансовой грамотности</t>
  </si>
  <si>
    <t>Участие  в он-лайн уроках по финансовой грамотности</t>
  </si>
  <si>
    <t>Методическая работа в РУМО на тему «Образовательные инициативы в области электронного и дистанционного обучения: Опыт НГИЭУ.</t>
  </si>
  <si>
    <t>Участие в вебинаре «Биржа наставников. Стажировка «Онлайн – оценка молодежных предпринимательских проектов» Кубка Преактум»»</t>
  </si>
  <si>
    <t>Разработка буклета по специальности ТО и ремонт автомобильного транспорта</t>
  </si>
  <si>
    <t>Участие в вебинаре  «Организация дистанционного обучения в образовательных организациях с помощью инструментов удаленного присутствия на примере опыта компании «Для Самых Родных. Обнинск» и инструментария российской платформы ВКС-связи «Mind»</t>
  </si>
  <si>
    <t>Участие в онлайн-конференции «Финансовая грамота для детей – мода или уроки для жизни» 28-30.01.2020</t>
  </si>
  <si>
    <t>Участие в вебинаре «Биржа наставников. Стажировка «Онлайн – оценка молодежных предпринимательских проектов» Кубка Преактум»</t>
  </si>
  <si>
    <t>Внеклассное мероприятие "Библионочь"</t>
  </si>
  <si>
    <t>Видео чтение стихов, исполнение песен (участие 5 человек)</t>
  </si>
  <si>
    <t>Разработка буклета по специальности «Информационные системы»</t>
  </si>
  <si>
    <t xml:space="preserve">Всероссийская онлайн-конференция по переходу педагогов на ДО с 14.04-16.04.20. </t>
  </si>
  <si>
    <t>Мастер-классы в рамках профориентационной работы (Муниципальное бюджетное общеобразовательное учреждение средняя школа № 2 г. Лысково</t>
  </si>
  <si>
    <t>Польза и важность супа в рационе человека (ко «Дню супа») Публикация в газете «Приволжская правда»</t>
  </si>
  <si>
    <t>Экскурсии по техникуму в рамках профориентационной работы</t>
  </si>
  <si>
    <t>Всероссийская онлайн-олимпиада «Разработка и реализация образовательных программ СПО, обеспечивающих совмещение теории с практическим обучением на предприятии» 3 место Центр развития компетенций «Аттестатика»</t>
  </si>
  <si>
    <t>Областной конкурс лучших практик внедрения бережливых технологий в образовательных организациях Нижегородской области 3 место декабрь 2019 года</t>
  </si>
  <si>
    <t xml:space="preserve">7-ой конкурс профессионального мастерства «Империя вкуса» 2020 Пуганов С. 4 место27 февраля 2020 г.,г. Нижний Новгород ИПТД-филиал ГБОУ ВО НГИЭУ
</t>
  </si>
  <si>
    <t xml:space="preserve">Межрегиональная студенческая научно-практическая конференция «Студенческая наука – 2020»Тема:Использование игровой платформы Minecraft при изучении физических принципов работы компьютераРоманычев М.А., диплом 2 степени Перевоз 27.02.2020
</t>
  </si>
  <si>
    <t xml:space="preserve">Межрайонная  научно - практическая конференция «Научный потенциал молодежи-развитию России»Тема: Использование игровой платформы Minecraft при изучении физических принципов работы компьютераРоманычев М.А., диплом 1 степени Лысково 07.02.2020 
</t>
  </si>
  <si>
    <t xml:space="preserve">Межрайонная  научно - практическая конференция «Научный потенциал молодежи-развитию России»Тема: Гибридное шифрование персональных данныхПетуховский Р.О., диплом 2 степени Лысково 07.02.2020 
</t>
  </si>
  <si>
    <t xml:space="preserve">Обобщение и распространение собственного педагогического опыта
</t>
  </si>
  <si>
    <t xml:space="preserve">Межрайонная научно-практическая конференции «Научный потенциал молодежи – развитию России»Тема: Бизнес-проект как основа обеспечения предпринимательской деятельности на примере ИП «PHOTE ZONE»Александрович Ю.С., Слепнева Л.Н. , диплом 1 степени Лысково 07.02.2020 
</t>
  </si>
  <si>
    <t xml:space="preserve">Межрайонная  научно - практическая конференция «Научный потенциал молодежи-развитию России»Тема: Три героя Бузина К.В., диплом 2 степени Лысково 07.02.2020 
</t>
  </si>
  <si>
    <t xml:space="preserve">Межрегиональная студенческая научно-практическая конференция «Студенческая наука – 2020»Тема: Три герояБузина К.В. диплом 3 степениПеревоз27.02.2020
</t>
  </si>
  <si>
    <t xml:space="preserve">Зональная научно-практическая конференция «Мой край родной. Люди, события, факты» Тема: «Перенесённый юбилей. К 120-летию ЛАТТ»Низовцева Софья, диплом 3 степениБутурлино05.12.2019
</t>
  </si>
  <si>
    <t xml:space="preserve">Межрайонная  научно - практическая конференция «Научный потенциал молодежи-развитию России»Тема: Образ Ярославны и современной женщины XXI векаКлейменова О., диплом 3 местоЛысково07.02.2020 
</t>
  </si>
  <si>
    <t xml:space="preserve">Региональный конкурс профессионального мастерства по укрупненной группег.Н.Новгород, ГБПОУ НАТТ (автотранспортный техникум)Грамота за участие
</t>
  </si>
  <si>
    <t xml:space="preserve">Межрайонная научно-практическая конференции «Научный потенциал молодежи – развитию России»Тема: Матрицы и их применение Егорова В., диплом 1 степениЛысково07.02.2020 
</t>
  </si>
  <si>
    <t xml:space="preserve">Межрайонная научно-практическая конференции «Научный потенциал молодежи – развитию России»Тема: Формулы ПикаТачин А. , диплом 2 степениЛысково07.02.2020 
</t>
  </si>
  <si>
    <t xml:space="preserve">Межрайонная научно-практическая конференции «Научный потенциал молодежи – развитию России»Тема: Здоровый образ жизниАргентова А., сертификат за участиеЛысково07.02.2020 
</t>
  </si>
  <si>
    <t xml:space="preserve">Межрайонная научно-практическая конференции «Научный потенциал молодежи – развитию России»Тема: Йод и его влияние на организм человекаКлейменова О., диплом 2 степениЛысково07.02.2020 
</t>
  </si>
  <si>
    <t xml:space="preserve">Межрайонная научно-практическая конференции «Научный потенциал молодежи – развитию России»Тема: Информационные технологии в сфере физкультурыБукамина А.,  диплом 2 степениЛысково07.02.2020 
</t>
  </si>
  <si>
    <t xml:space="preserve">Межрайонная  научно - практическая конференция «Научный потенциал молодежи-развитию России»Тема: Анализ эффективности государственной поддержки сельскохозяйственного производства на примере Нижегородской областиШабаркина А.А. С-21 Диплом 2 степениЛысково07.02.2020 
</t>
  </si>
  <si>
    <t xml:space="preserve">Межрегиональная студенческая научно-практическая конференция «Студенческая наука – 2020»Тема: Анализ эффективности государственной поддержки сельскохозяйственного производства на примере Нижегородской областиШабаркина А.А. сертификат за участиеПеревоз27.02.2020
</t>
  </si>
  <si>
    <t xml:space="preserve">Межрайонная научно-практическая конференция «Научный потенциал молодежи – развитию России»Тема: Терминологический глоссарий начинающего программистаСмирнов Д.И., сертификат за участиеЛысково07.02.2020 
</t>
  </si>
  <si>
    <t xml:space="preserve">Межрегиональная студенческая научно-практическая конференция «Студенческая наука – 2020» Тема :Терминологический глоссарий начинающего программиста Смирнов Д.И., диплом за участиеПеревоз27.02.2020
</t>
  </si>
  <si>
    <t xml:space="preserve">Межрайонная  научно - практическая конференция «Научный потенциал молодежи-развитию России»Тема: ТрансформаторыГолышев Д., сертификат за участие Лысково07.02.2020 
</t>
  </si>
  <si>
    <t>Межрегиональная студенческая научно-практическая конференция «Студенческая наука – 2020» Тема: Кротовые норы как способ передвижения во времениКолосовский Д. В., Климкин А. А.,  диплом 2 степениПеревоз27.02.2020</t>
  </si>
  <si>
    <t xml:space="preserve">Межрегиональная студенческая научно-практическая конференция «Студенческая наука – 2020» Тема: Исследование неньютоновской жидкостиБоков А.И., Культин Д.С. , диплом 1 местоПеревоз27.02.20200
</t>
  </si>
  <si>
    <t xml:space="preserve">X межрегиональная интернет-конференция «Экологическое образование студентов в СПОУ» , ГБПОУ РМ «Зубово-Полянский педагогический колледж»Тема: Исследование почвы на наличие ионов свинца, содержащихся в выхлопных газах автомобилей и воздействие их на здоровье жителей г. Лысково.Александрович Ю.С., Слепнева Л.Н., сертификат за участиеЗубова Поляна, Республика Мордовия07.02.2020 
</t>
  </si>
  <si>
    <t xml:space="preserve">Межрайонная научно-практическая конференции «Научный потенциал молодежи – развитию России»Тема:Удивительное рядом. О животных и науке.Кузнецов Д., сертификат за участиеЛысково07.02.2020 
</t>
  </si>
  <si>
    <t xml:space="preserve">Межрайонная  научно - практическая конференция «Научный потенциал молодежи-развитию России»Тема: Волшебство звуков в природеПреображенский К., Сергеев А., диплом 3 степениЛысково07.02.2020 
</t>
  </si>
  <si>
    <t xml:space="preserve">Межрайонная  научно - практическая конференция «Научный потенциал молодежи-развитию России»Тема: Микробиология приправ и специй.Горшкова Е.С.Диплом 2 степениЛысково07.02.2020 
</t>
  </si>
  <si>
    <t xml:space="preserve">Межрегиональная студенческая научно-практическая конференция «Студенческая наука – 2020»Тема: Микробиология пряностейГоршкова Е.С., диплом 2 степениПеревоз27.02.2020
</t>
  </si>
  <si>
    <t xml:space="preserve">Зональная научно-практическая конференция «Мой край родной. Люди, события, факты»Тема: «Один день из моей «пластиковой» жизни».Бузина Ксения, диплом 3 степениБутурлино05.12.2019
</t>
  </si>
  <si>
    <t xml:space="preserve">Зональная научно-практическая конференция «Мой край родной. Люди, события, факты» Тема: «Микробиология приправ и специй».Горшкова Елена, диплом 2 степениБутурлино05.12.2019
</t>
  </si>
  <si>
    <t xml:space="preserve">Межрайонная  научно - практическая конференция «Научный потенциал молодежи-развитию России»Тема: Архаизмы и диалектизмы Нижегородской области Ревин Д., диплом 2 степениЛысково07.02.2020 
</t>
  </si>
  <si>
    <t xml:space="preserve">Межрегиональная студенческая научно-практическая конференция «Студенческая наука – 2020»Тема: Дневниковые записи солдатаКлейменова О.А., сертификат за участиеПеревоз27.02.2020
</t>
  </si>
  <si>
    <t xml:space="preserve">Межрайонная научно-практическая конференции «Научный потенциал молодежи – развитию России»Тема: Национальный костюм КазахстанаДолматова В., диплом 1 степениЛысково07.02.2020 
</t>
  </si>
  <si>
    <t xml:space="preserve">Межрегиональная студенческая научно-практическая конференция «Студенческая наука – 2020» Тема: Ценностные ориентации молодежи в современном миреДолматова В., Сертификат за участиеПеревоз27.02.2020
</t>
  </si>
  <si>
    <t xml:space="preserve">Межрайонная научно-практическая конференции «Научный потенциал молодежи – развитию России»Тема: Открытие компьютерного клуба в г.ЛысковоКиреев А.С., диплом 2 степени Лысково07.02.2020 
</t>
  </si>
  <si>
    <t xml:space="preserve">Межрайонная  научно - практическая конференция «Научный потенциал молодежи-развитию России»Тема: Терминологический глоссарий начинающего программистаСмирнов Д.И., сертификат за участиеЛысково07.02.2020 
</t>
  </si>
  <si>
    <t xml:space="preserve">Областной конкурс РОСТ 2019Нижегородский Дом ученыхТема: Областной конкурс РОСТ 2019Киреев А.С., диплом за участиеНижний Новгород26 .11. 2019 
</t>
  </si>
  <si>
    <t xml:space="preserve">Межрегиональная студенческая научно-практическая конференция «Студенческая наука – 2020» Тема: Терминологический глоссарий начинающего программиста Смирнов Д.И., диплом за участиеПеревоз27.02.2020
</t>
  </si>
  <si>
    <t xml:space="preserve">7-ой конкурс профессионального мастерства «Империя вкуса» 2020 Калинин А 6 место27 февраля 2020 г.,г. Нижний НовгородИПТД-филиал ГБОУ ВО НГИЭУ
</t>
  </si>
  <si>
    <t>№ п/п</t>
  </si>
  <si>
    <t>Ф.И.О.</t>
  </si>
  <si>
    <t>Место работы</t>
  </si>
  <si>
    <t>Должность</t>
  </si>
  <si>
    <t>Образование (высшее, среднее специальное)</t>
  </si>
  <si>
    <t>Год окончания, присвоения квал.</t>
  </si>
  <si>
    <t xml:space="preserve">Курсовая подготовка </t>
  </si>
  <si>
    <t>Азова Наталья Анатольевна</t>
  </si>
  <si>
    <t>ГБПОУ ЛАТТ</t>
  </si>
  <si>
    <t>Мастер производственного обучения</t>
  </si>
  <si>
    <t>среднее специальное</t>
  </si>
  <si>
    <t>2017-72 ч. ГБОУ ВО НГИЭУ Информационно-коммуникационые технологии в образовательном процессе в условиях реализации ФГОС</t>
  </si>
  <si>
    <t>Андреева Наталья Александровна</t>
  </si>
  <si>
    <t xml:space="preserve">Преподаватель специальных дисциплин </t>
  </si>
  <si>
    <t>Анучина Марина Дмитриевна</t>
  </si>
  <si>
    <t>Большакова Марина Сергеевна</t>
  </si>
  <si>
    <t>Руководитель физического воспитания</t>
  </si>
  <si>
    <t>Вакуров Дмитрий Николаевич</t>
  </si>
  <si>
    <t>Педагог дополнительного образования</t>
  </si>
  <si>
    <t>Горьковский государственный педагогический институт, преподаватель НВП и физического воспитания</t>
  </si>
  <si>
    <t>2014 -108 ч. ГБОУ ДПО НИРО Современные требования к организационно-содержательному обеспечению физического воспитания  уч-ся СПО</t>
  </si>
  <si>
    <t>Социальный педагог</t>
  </si>
  <si>
    <t>Головина Галина Викторовна</t>
  </si>
  <si>
    <t>Преподаватель общеобразовательных дисциплин</t>
  </si>
  <si>
    <t>Егорова Вера Анатольевна</t>
  </si>
  <si>
    <t>Жандаров Алексей Александрович</t>
  </si>
  <si>
    <t>ГОУ ВПО Нижегородский государственный педагогический  университет, педагог физической культуры</t>
  </si>
  <si>
    <t>Педагог-психолог</t>
  </si>
  <si>
    <t>Зайцева Татьяна Леонтьевна</t>
  </si>
  <si>
    <t>Воспитатель</t>
  </si>
  <si>
    <t>Казанский индустриально-педагогический техникум, техник-строитель, мастер производственного обучения</t>
  </si>
  <si>
    <t>Илюхина Татьяна Александровна</t>
  </si>
  <si>
    <t>Руководитель структурного подразделения</t>
  </si>
  <si>
    <t>Котелков Александр Николаевич</t>
  </si>
  <si>
    <t>Крылов Сергей Львович</t>
  </si>
  <si>
    <t>ФГБОУ ВО Нижегородский государственный педагогический университет, педагог профессионального обучения</t>
  </si>
  <si>
    <t>Кузнецова Ксения Александровна</t>
  </si>
  <si>
    <t>Кузнецова Наталья Александровна</t>
  </si>
  <si>
    <t>Кулыгина Марина Александровна</t>
  </si>
  <si>
    <t>Кутаёв Андрей Валерьевич</t>
  </si>
  <si>
    <t>Методист</t>
  </si>
  <si>
    <t>Горьковский государственный педагогический институт иностранных языков, учитель английского и немецкого языка</t>
  </si>
  <si>
    <t>Лапшов Андрей Евгеньевич</t>
  </si>
  <si>
    <t>Заместитель директора по УПР</t>
  </si>
  <si>
    <t>Лапшова Ирина Владимировна</t>
  </si>
  <si>
    <t>Библиотекарь</t>
  </si>
  <si>
    <t>ГОУ ВПО Нижег государственный университет, экономист (финансы и кредит)</t>
  </si>
  <si>
    <t>Макарычев Иван Алексеевич</t>
  </si>
  <si>
    <t>Маркин Михаил Владимирович</t>
  </si>
  <si>
    <t xml:space="preserve"> 2017-72 ч. ГБОУ ВО НГИЭУ Информационно-коммуникационые технологии в образовательном процессе в условиях реализации ФГОС</t>
  </si>
  <si>
    <t>Мельникова Светлана Сергеевна</t>
  </si>
  <si>
    <t>Мыленкова Татьяна Анатольевна</t>
  </si>
  <si>
    <t>Мясникова ИринаЮрьевна</t>
  </si>
  <si>
    <t xml:space="preserve">Горьковский государственный педагогический институт им. М.Горького, учитель трудового обучения и физики </t>
  </si>
  <si>
    <t>Пилюк  Дмитрий Вячеславович</t>
  </si>
  <si>
    <t>Нижегородский государственный педагогический университет, педагог физической культуры и спорт»</t>
  </si>
  <si>
    <t>Пухова Светлана Алексеевна</t>
  </si>
  <si>
    <t>Педагог-организатор дополнительного образования</t>
  </si>
  <si>
    <t>ФГОУ ВПО Нижегородская государственная сельскохозяйственная академия, экономист</t>
  </si>
  <si>
    <t>Рябтяев Владимир Валентинович</t>
  </si>
  <si>
    <t>Заместитель директора по УР</t>
  </si>
  <si>
    <t>Горьковский государственный педагогический институт, учитель истории, обществоведения и английского языка</t>
  </si>
  <si>
    <t>Сарамбаева Татьяна Владимировна</t>
  </si>
  <si>
    <t>Диплом о профессиональной переподготовке ГБОУВО НГИЭУ «Педагог профессионального образования»</t>
  </si>
  <si>
    <t>Тарасова Марина Александровна</t>
  </si>
  <si>
    <t>Тарасова Марина Львовна</t>
  </si>
  <si>
    <t>Заместитель директора по ВР</t>
  </si>
  <si>
    <t>Иркутский государственный педагогический институт. учитель музыки</t>
  </si>
  <si>
    <t>Федотов Николай Евгеньевич</t>
  </si>
  <si>
    <t>Преподаватель-организатор ОБЖ</t>
  </si>
  <si>
    <t>ГОУ ВПО Нижегородский государственный педагогический  университет,  учитель истории</t>
  </si>
  <si>
    <t>Фокина Лариса Николаевна</t>
  </si>
  <si>
    <t>Царегородцева Ольга Владимировна</t>
  </si>
  <si>
    <t xml:space="preserve">ГОУ ВПО «Нижегородский государственный педагогический университет», учитель математики и информатики </t>
  </si>
  <si>
    <t>Чичкунова Елена Константиновна</t>
  </si>
  <si>
    <t>Всесоюзный юридический заочный институт, юрист</t>
  </si>
  <si>
    <t>2015г- 72ч., ФГБОУ ДПОС Современные инновационные педагогические технологии в подготовке специалистов АПК</t>
  </si>
  <si>
    <t>Чулков Константин Анатольевич</t>
  </si>
  <si>
    <t>Шарыпова Инесса Владимировна</t>
  </si>
  <si>
    <t>Юдин Игорь Алексеевич</t>
  </si>
  <si>
    <t xml:space="preserve">Горьковский государственный университет им.Лобачевского, преподаватель истории и обществоведения </t>
  </si>
  <si>
    <t>Юдина Елена Валерьевна</t>
  </si>
  <si>
    <t>Название ВУЗа, учебного заведения, квалификация</t>
  </si>
  <si>
    <t>курс год</t>
  </si>
  <si>
    <t xml:space="preserve">Лысковский агротехнический лицей № 98,  повар-кондитер                                                                                                                                                                            </t>
  </si>
  <si>
    <t xml:space="preserve">Филиал ГБОУ ВО НГИЭУ Институт пищевых технологий и дизайна, </t>
  </si>
  <si>
    <t>переподготовка</t>
  </si>
  <si>
    <t xml:space="preserve">Диплом о профессиональной переподготовке ГБОУВО НГИЭУ «Педагог профессионального образования»  </t>
  </si>
  <si>
    <t>сертификат</t>
  </si>
  <si>
    <t xml:space="preserve">Диплом о профессиональной переподготовке Кондитер - 4,5 разряд   </t>
  </si>
  <si>
    <t>специалист</t>
  </si>
  <si>
    <t>Свидетельство эксперта оценки демонстрационного экзамена по стандартам WORLDSKILLS (компетенция:  Веб-дизайн и разработка) № 0000010133 Действительно до 01.02.2020</t>
  </si>
  <si>
    <t xml:space="preserve">2017- 108ч Фоксфорд Профессиональная ориентация в современной школе\   </t>
  </si>
  <si>
    <t>2017-72 ч. Фоксфорд Язык програмирования Pyton в курсе информатики 8-11 кл.</t>
  </si>
  <si>
    <t xml:space="preserve">Арзамасский педагогический институт, учитель математики и физики                                                                                                                                                                    </t>
  </si>
  <si>
    <t xml:space="preserve">2017-72 ч. ГБОУ ВО НГИЭУ Информационно-коммуникационые технологии в образовательном процессе в условиях реализации ФГОС\                                                                                                                          </t>
  </si>
  <si>
    <t xml:space="preserve">Свидетельство эксперта оценки демонстрационного экзамена по стандартам WORLDSKILLS (компетенция: Веб-дизайн и разработка) № 0000010133 Действительно до 01.02.2020    </t>
  </si>
  <si>
    <t xml:space="preserve">2017- 108ч Фоксфорд Профессиональная ориентация в современной школе\                                                </t>
  </si>
  <si>
    <t>2019-72 ч. ГБОУ ВО НГИЭУ Бережливое производство</t>
  </si>
  <si>
    <t xml:space="preserve">2017-72 ч. ГБОУ ВО НГИЭУ Информационно-коммуникационые технологии в образовательном процессе в условиях реализации ФГОС\                                                                                                                           </t>
  </si>
  <si>
    <t>бакалавр</t>
  </si>
  <si>
    <t>2018-72ч НОУ ИНТУИТ Метрология,стандартизация,сертификация и управление качеством</t>
  </si>
  <si>
    <t xml:space="preserve">Диплом о профессиональной переподготовке ГБОУВО НГИЭУ «Педагог профессионального образования» </t>
  </si>
  <si>
    <t xml:space="preserve">Диплом о профессиональной переподготовке Кондитер - 5 разряд </t>
  </si>
  <si>
    <t>2019-108 ч.ГБОУ ДПО НИРО Современные подходы к преподаванию физической культуры в условиях реализации ФГОС</t>
  </si>
  <si>
    <t xml:space="preserve">Хабаровский педагогический институт, учитель математики, физики                                                                                                  </t>
  </si>
  <si>
    <t xml:space="preserve">2016-72ч ГБОУ ДПО НИРО Технология разработки тестовых заданий для оценки качества теоретической подготовки обучающихся с использованием программы АST-test                                                              </t>
  </si>
  <si>
    <t>магистратура</t>
  </si>
  <si>
    <t xml:space="preserve">Диплом квалификации Магистр ФГБОУ ВО ЧГУ "Прикладная математика" </t>
  </si>
  <si>
    <t>2019-72ч ГБОУ ДПО НИРО Современные подходы к обеспечению безопасной работы детей в сети Интернет (дистанционно)</t>
  </si>
  <si>
    <t xml:space="preserve">2019-72ч ГБОУ ДПО НИРО Профессиональное развитие педагога в условиях подготовки к аттестации </t>
  </si>
  <si>
    <t xml:space="preserve">Марийский политехнический институт, инженер-экономист                                                                                             </t>
  </si>
  <si>
    <t xml:space="preserve">2017-16ч ГБОУ ВО НГИЭУ Учетно-аналтические инструменты развития инновационной экономики:российский и европейский опыт         </t>
  </si>
  <si>
    <t xml:space="preserve">2018-36ч ФСР Фокус-медиа Внедрение дистанционной системы обучения"Моя карьера"в педагогическую деятельность\   </t>
  </si>
  <si>
    <t xml:space="preserve">2018-16ч НГ ИЭ У Подготовка современных экономических кадров для решеня новых задач в эпоху цифровой экономики \  </t>
  </si>
  <si>
    <t xml:space="preserve">2018-108ч НИРО Современные образовательные технологии в профессиональном образовании в условиях реализации ФГОС по ТОП-50\ </t>
  </si>
  <si>
    <t xml:space="preserve">2018- 8 ч ГБОУ ВО НГИЭУ Учетно-аналитические инструменты развития цифровой экономик                   </t>
  </si>
  <si>
    <t>2018г-72 ч ГОУ ДПО НИРО Развитие личности обучающихся в воспитательном пространстве ОО</t>
  </si>
  <si>
    <t>Диплом о профессиональной переподготовке Инфоуок  «Организация воспитательной деятельности в условиях реализации ФГОС», специалист в области воспитания</t>
  </si>
  <si>
    <t xml:space="preserve">ФГОУ ВПО Нижегородская государственная сельскохозяйственная академия, экономист                                </t>
  </si>
  <si>
    <t xml:space="preserve">ГБОУ ВО Нижегородский государственный инженерно-экономический университет, инженер                                                       </t>
  </si>
  <si>
    <t xml:space="preserve">Диплом о профессиональной переподготовке ГБОУВО НГИЭУ «Производственный менеджмент в АПК»  </t>
  </si>
  <si>
    <t xml:space="preserve">Диплом о профессиональной переподготовке Сварщик - 5 разряд </t>
  </si>
  <si>
    <t>2019г - 144 ч ГБОУ ДПО НИРО Теоретические и методические основы профессионального образования</t>
  </si>
  <si>
    <t>ФГБОУ ВО Владимирский государственный университет, строительство</t>
  </si>
  <si>
    <t xml:space="preserve">Свидетельство права проведения чемпионатов по стандартам WORLDSKILLS в рамках региона (компетенция: Облицовка плиткой) № 0000002160  Действительно до 12.08.2019  </t>
  </si>
  <si>
    <t>2019г.- 144ч. Современные образовательные технологии в профессиональном образовании в условиях реализации актуализированных ФГОС СПО</t>
  </si>
  <si>
    <t>Филиал ГБОУ ВО НГИЭУ Институт пищевых технологий и дизайна, технолог швейного производства</t>
  </si>
  <si>
    <t xml:space="preserve">Диплом о профессиональной переподготовке ГБОУВО НГИЭУ «Педагог профессионального образования»     </t>
  </si>
  <si>
    <t xml:space="preserve">ГОУ ВПО Нижегородский государственный педагогический  университет, учитель русского языка и литературы                     </t>
  </si>
  <si>
    <t xml:space="preserve">Диплом о профессиональной переподготовке, учитель иностранного языка    </t>
  </si>
  <si>
    <t xml:space="preserve">Нижегородская государственная сельскохозяйственная академия, инженер-механик                                                                                                             </t>
  </si>
  <si>
    <t>Диплом о профессиональной переподготовке ГБОУВО НГИЭУ «Деловое администрирование инновационных проектов. Управление инновационными проектами в сфере проф.образования»</t>
  </si>
  <si>
    <t xml:space="preserve">Лысковский агротехнический лицей № 98, машинист автокрана                                                                      </t>
  </si>
  <si>
    <t xml:space="preserve">ГБОУ ВО Нижегородский государственный инженерно-экономический университет,магистратура «Агроинженерия»      </t>
  </si>
  <si>
    <t>Маркова Наталья Александровна</t>
  </si>
  <si>
    <t xml:space="preserve">Международный юридический институт при министерстве юстиции РФ, юрист                                                                               </t>
  </si>
  <si>
    <t>Диплом о профессиональной переподготовке ФИПК АНО ВО МИСАО, учитель обществознания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</si>
</sst>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mmm/yyyy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name val="Arial Cyr"/>
      <family val="0"/>
    </font>
    <font>
      <sz val="9"/>
      <name val="Helv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10" xfId="15" applyFont="1" applyFill="1" applyBorder="1" applyAlignment="1">
      <alignment horizontal="left" vertical="top" wrapText="1"/>
      <protection/>
    </xf>
    <xf numFmtId="0" fontId="23" fillId="0" borderId="11" xfId="15" applyFont="1" applyFill="1" applyBorder="1" applyAlignment="1">
      <alignment horizontal="left" vertical="top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horizontal="left" vertical="center"/>
      <protection/>
    </xf>
    <xf numFmtId="0" fontId="22" fillId="0" borderId="12" xfId="54" applyFont="1" applyFill="1" applyBorder="1" applyAlignment="1">
      <alignment horizontal="left" vertical="center"/>
      <protection/>
    </xf>
    <xf numFmtId="0" fontId="22" fillId="0" borderId="11" xfId="54" applyFont="1" applyFill="1" applyBorder="1" applyAlignment="1">
      <alignment horizontal="left" vertical="center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 applyAlignment="1">
      <alignment horizontal="left" vertical="center"/>
      <protection/>
    </xf>
    <xf numFmtId="0" fontId="23" fillId="0" borderId="0" xfId="54" applyFont="1" applyFill="1" applyAlignment="1">
      <alignment horizontal="left" vertical="center"/>
      <protection/>
    </xf>
    <xf numFmtId="0" fontId="23" fillId="0" borderId="13" xfId="54" applyFont="1" applyFill="1" applyBorder="1" applyAlignment="1">
      <alignment horizontal="left" vertical="center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15" xfId="54" applyFont="1" applyFill="1" applyBorder="1" applyAlignment="1">
      <alignment horizontal="left" vertical="center" wrapText="1"/>
      <protection/>
    </xf>
    <xf numFmtId="0" fontId="23" fillId="0" borderId="12" xfId="54" applyFont="1" applyFill="1" applyBorder="1" applyAlignment="1">
      <alignment horizontal="left" vertical="center"/>
      <protection/>
    </xf>
    <xf numFmtId="0" fontId="23" fillId="0" borderId="16" xfId="54" applyFont="1" applyFill="1" applyBorder="1" applyAlignment="1">
      <alignment horizontal="left" vertical="center"/>
      <protection/>
    </xf>
    <xf numFmtId="0" fontId="23" fillId="0" borderId="10" xfId="54" applyFont="1" applyFill="1" applyBorder="1" applyAlignment="1">
      <alignment horizontal="left" vertical="center"/>
      <protection/>
    </xf>
    <xf numFmtId="0" fontId="23" fillId="0" borderId="11" xfId="54" applyFont="1" applyFill="1" applyBorder="1" applyAlignment="1">
      <alignment horizontal="left" vertical="center"/>
      <protection/>
    </xf>
    <xf numFmtId="0" fontId="23" fillId="0" borderId="17" xfId="54" applyFont="1" applyFill="1" applyBorder="1" applyAlignment="1">
      <alignment horizontal="left" vertical="center"/>
      <protection/>
    </xf>
    <xf numFmtId="0" fontId="23" fillId="0" borderId="18" xfId="54" applyFont="1" applyFill="1" applyBorder="1" applyAlignment="1">
      <alignment horizontal="left" vertical="center"/>
      <protection/>
    </xf>
    <xf numFmtId="0" fontId="23" fillId="0" borderId="19" xfId="54" applyFont="1" applyFill="1" applyBorder="1" applyAlignment="1">
      <alignment horizontal="left" vertical="center"/>
      <protection/>
    </xf>
    <xf numFmtId="0" fontId="23" fillId="0" borderId="20" xfId="54" applyFont="1" applyFill="1" applyBorder="1" applyAlignment="1">
      <alignment horizontal="left" vertical="center"/>
      <protection/>
    </xf>
    <xf numFmtId="0" fontId="23" fillId="0" borderId="21" xfId="54" applyFont="1" applyFill="1" applyBorder="1" applyAlignment="1">
      <alignment horizontal="left" vertical="center"/>
      <protection/>
    </xf>
    <xf numFmtId="0" fontId="23" fillId="0" borderId="22" xfId="15" applyFont="1" applyFill="1" applyBorder="1" applyAlignment="1">
      <alignment horizontal="left" vertical="top" wrapText="1"/>
      <protection/>
    </xf>
    <xf numFmtId="0" fontId="23" fillId="0" borderId="23" xfId="0" applyFont="1" applyFill="1" applyBorder="1" applyAlignment="1">
      <alignment horizontal="left" vertical="top" wrapText="1"/>
    </xf>
    <xf numFmtId="0" fontId="23" fillId="0" borderId="23" xfId="54" applyFont="1" applyFill="1" applyBorder="1" applyAlignment="1">
      <alignment horizontal="left" vertical="top" wrapText="1"/>
      <protection/>
    </xf>
    <xf numFmtId="0" fontId="23" fillId="0" borderId="15" xfId="15" applyFont="1" applyFill="1" applyBorder="1" applyAlignment="1">
      <alignment horizontal="left" vertical="top" wrapText="1"/>
      <protection/>
    </xf>
    <xf numFmtId="0" fontId="23" fillId="0" borderId="24" xfId="15" applyFont="1" applyFill="1" applyBorder="1" applyAlignment="1">
      <alignment horizontal="left" vertical="top" wrapText="1"/>
      <protection/>
    </xf>
    <xf numFmtId="0" fontId="23" fillId="0" borderId="25" xfId="54" applyFont="1" applyFill="1" applyBorder="1" applyAlignment="1">
      <alignment horizontal="left" vertical="top" wrapText="1"/>
      <protection/>
    </xf>
    <xf numFmtId="0" fontId="23" fillId="0" borderId="14" xfId="15" applyFont="1" applyFill="1" applyBorder="1" applyAlignment="1">
      <alignment horizontal="left" vertical="top" wrapText="1"/>
      <protection/>
    </xf>
    <xf numFmtId="0" fontId="23" fillId="0" borderId="26" xfId="0" applyFont="1" applyFill="1" applyBorder="1" applyAlignment="1">
      <alignment horizontal="left" vertical="top" wrapText="1"/>
    </xf>
    <xf numFmtId="0" fontId="23" fillId="0" borderId="26" xfId="54" applyFont="1" applyFill="1" applyBorder="1" applyAlignment="1">
      <alignment horizontal="left" vertical="top" wrapText="1"/>
      <protection/>
    </xf>
    <xf numFmtId="0" fontId="23" fillId="0" borderId="25" xfId="0" applyFont="1" applyFill="1" applyBorder="1" applyAlignment="1">
      <alignment horizontal="left" vertical="top" wrapText="1"/>
    </xf>
    <xf numFmtId="0" fontId="23" fillId="0" borderId="22" xfId="54" applyFont="1" applyFill="1" applyBorder="1" applyAlignment="1">
      <alignment horizontal="left" vertical="top"/>
      <protection/>
    </xf>
    <xf numFmtId="0" fontId="23" fillId="0" borderId="11" xfId="54" applyFont="1" applyFill="1" applyBorder="1" applyAlignment="1">
      <alignment horizontal="left" vertical="top"/>
      <protection/>
    </xf>
    <xf numFmtId="0" fontId="30" fillId="0" borderId="27" xfId="15" applyFont="1" applyFill="1" applyBorder="1" applyAlignment="1">
      <alignment horizontal="left" vertical="top"/>
      <protection/>
    </xf>
    <xf numFmtId="0" fontId="28" fillId="0" borderId="10" xfId="15" applyFont="1" applyFill="1" applyBorder="1" applyAlignment="1">
      <alignment horizontal="left" vertical="top"/>
      <protection/>
    </xf>
    <xf numFmtId="0" fontId="30" fillId="0" borderId="11" xfId="15" applyFont="1" applyFill="1" applyBorder="1" applyAlignment="1">
      <alignment horizontal="left" vertical="top"/>
      <protection/>
    </xf>
    <xf numFmtId="0" fontId="28" fillId="0" borderId="22" xfId="15" applyFont="1" applyFill="1" applyBorder="1" applyAlignment="1">
      <alignment horizontal="left" vertical="top"/>
      <protection/>
    </xf>
    <xf numFmtId="0" fontId="29" fillId="0" borderId="10" xfId="15" applyFont="1" applyFill="1" applyBorder="1" applyAlignment="1">
      <alignment horizontal="left" vertical="top"/>
      <protection/>
    </xf>
    <xf numFmtId="0" fontId="30" fillId="0" borderId="28" xfId="15" applyFont="1" applyFill="1" applyBorder="1" applyAlignment="1">
      <alignment horizontal="left" vertical="top"/>
      <protection/>
    </xf>
    <xf numFmtId="0" fontId="23" fillId="0" borderId="29" xfId="54" applyFont="1" applyFill="1" applyBorder="1" applyAlignment="1">
      <alignment horizontal="left" vertical="top" wrapText="1"/>
      <protection/>
    </xf>
    <xf numFmtId="0" fontId="29" fillId="0" borderId="22" xfId="15" applyFont="1" applyFill="1" applyBorder="1" applyAlignment="1">
      <alignment horizontal="left" vertical="top"/>
      <protection/>
    </xf>
    <xf numFmtId="0" fontId="26" fillId="0" borderId="10" xfId="15" applyFont="1" applyFill="1" applyBorder="1" applyAlignment="1">
      <alignment horizontal="left" vertical="top" wrapText="1"/>
      <protection/>
    </xf>
    <xf numFmtId="0" fontId="23" fillId="0" borderId="30" xfId="15" applyFont="1" applyFill="1" applyBorder="1" applyAlignment="1">
      <alignment horizontal="left" vertical="top" wrapText="1"/>
      <protection/>
    </xf>
    <xf numFmtId="0" fontId="26" fillId="0" borderId="22" xfId="15" applyFont="1" applyFill="1" applyBorder="1" applyAlignment="1">
      <alignment horizontal="left" vertical="top" wrapText="1"/>
      <protection/>
    </xf>
    <xf numFmtId="0" fontId="26" fillId="0" borderId="31" xfId="15" applyFont="1" applyFill="1" applyBorder="1" applyAlignment="1">
      <alignment horizontal="left" vertical="top" wrapText="1"/>
      <protection/>
    </xf>
    <xf numFmtId="0" fontId="23" fillId="0" borderId="31" xfId="15" applyFont="1" applyFill="1" applyBorder="1" applyAlignment="1">
      <alignment horizontal="left" vertical="top" wrapText="1"/>
      <protection/>
    </xf>
    <xf numFmtId="0" fontId="26" fillId="0" borderId="24" xfId="15" applyFont="1" applyFill="1" applyBorder="1" applyAlignment="1">
      <alignment horizontal="left" vertical="top" wrapText="1"/>
      <protection/>
    </xf>
    <xf numFmtId="0" fontId="26" fillId="0" borderId="18" xfId="15" applyFont="1" applyFill="1" applyBorder="1" applyAlignment="1">
      <alignment horizontal="left" vertical="top" wrapText="1"/>
      <protection/>
    </xf>
    <xf numFmtId="0" fontId="23" fillId="0" borderId="32" xfId="15" applyFont="1" applyFill="1" applyBorder="1" applyAlignment="1">
      <alignment horizontal="left" vertical="top" wrapText="1"/>
      <protection/>
    </xf>
    <xf numFmtId="0" fontId="23" fillId="0" borderId="18" xfId="15" applyFont="1" applyFill="1" applyBorder="1" applyAlignment="1">
      <alignment horizontal="left" vertical="top" wrapText="1"/>
      <protection/>
    </xf>
    <xf numFmtId="0" fontId="23" fillId="0" borderId="33" xfId="15" applyFont="1" applyFill="1" applyBorder="1" applyAlignment="1">
      <alignment horizontal="left" vertical="top" wrapText="1"/>
      <protection/>
    </xf>
    <xf numFmtId="0" fontId="26" fillId="0" borderId="33" xfId="15" applyFont="1" applyFill="1" applyBorder="1" applyAlignment="1">
      <alignment horizontal="left" vertical="top" wrapText="1"/>
      <protection/>
    </xf>
    <xf numFmtId="0" fontId="30" fillId="0" borderId="31" xfId="15" applyFont="1" applyFill="1" applyBorder="1" applyAlignment="1">
      <alignment horizontal="left" vertical="top"/>
      <protection/>
    </xf>
    <xf numFmtId="0" fontId="30" fillId="0" borderId="15" xfId="15" applyFont="1" applyFill="1" applyBorder="1" applyAlignment="1">
      <alignment horizontal="left" vertical="top"/>
      <protection/>
    </xf>
    <xf numFmtId="0" fontId="30" fillId="0" borderId="22" xfId="15" applyFont="1" applyFill="1" applyBorder="1" applyAlignment="1">
      <alignment horizontal="left" vertical="top"/>
      <protection/>
    </xf>
    <xf numFmtId="0" fontId="30" fillId="0" borderId="24" xfId="15" applyFont="1" applyFill="1" applyBorder="1" applyAlignment="1">
      <alignment horizontal="left" vertical="top"/>
      <protection/>
    </xf>
    <xf numFmtId="0" fontId="28" fillId="0" borderId="11" xfId="15" applyFont="1" applyFill="1" applyBorder="1" applyAlignment="1">
      <alignment horizontal="left" vertical="top" wrapText="1"/>
      <protection/>
    </xf>
    <xf numFmtId="0" fontId="23" fillId="0" borderId="27" xfId="15" applyFont="1" applyFill="1" applyBorder="1" applyAlignment="1">
      <alignment horizontal="left" vertical="top" wrapText="1"/>
      <protection/>
    </xf>
    <xf numFmtId="0" fontId="23" fillId="0" borderId="11" xfId="15" applyFont="1" applyFill="1" applyBorder="1" applyAlignment="1">
      <alignment horizontal="left" vertical="top"/>
      <protection/>
    </xf>
    <xf numFmtId="0" fontId="26" fillId="0" borderId="10" xfId="15" applyFont="1" applyFill="1" applyBorder="1" applyAlignment="1">
      <alignment horizontal="left" vertical="top"/>
      <protection/>
    </xf>
    <xf numFmtId="0" fontId="23" fillId="0" borderId="32" xfId="15" applyFont="1" applyFill="1" applyBorder="1" applyAlignment="1">
      <alignment horizontal="left" vertical="top"/>
      <protection/>
    </xf>
    <xf numFmtId="0" fontId="26" fillId="0" borderId="22" xfId="15" applyFont="1" applyFill="1" applyBorder="1" applyAlignment="1">
      <alignment horizontal="left" vertical="top"/>
      <protection/>
    </xf>
    <xf numFmtId="0" fontId="23" fillId="0" borderId="28" xfId="15" applyFont="1" applyFill="1" applyBorder="1" applyAlignment="1">
      <alignment horizontal="left" vertical="top" wrapText="1"/>
      <protection/>
    </xf>
    <xf numFmtId="0" fontId="23" fillId="0" borderId="34" xfId="15" applyFont="1" applyFill="1" applyBorder="1" applyAlignment="1">
      <alignment horizontal="left" vertical="top" wrapText="1"/>
      <protection/>
    </xf>
    <xf numFmtId="0" fontId="29" fillId="0" borderId="10" xfId="15" applyFont="1" applyFill="1" applyBorder="1" applyAlignment="1">
      <alignment horizontal="left" vertical="top" wrapText="1"/>
      <protection/>
    </xf>
    <xf numFmtId="0" fontId="29" fillId="0" borderId="22" xfId="15" applyFont="1" applyFill="1" applyBorder="1" applyAlignment="1">
      <alignment horizontal="left" vertical="top" wrapText="1"/>
      <protection/>
    </xf>
    <xf numFmtId="0" fontId="1" fillId="0" borderId="0" xfId="15" applyFont="1" applyFill="1" applyAlignment="1">
      <alignment horizontal="left" vertical="top"/>
      <protection/>
    </xf>
    <xf numFmtId="0" fontId="1" fillId="0" borderId="29" xfId="15" applyFont="1" applyFill="1" applyBorder="1" applyAlignment="1">
      <alignment horizontal="left" vertical="top"/>
      <protection/>
    </xf>
    <xf numFmtId="0" fontId="29" fillId="0" borderId="29" xfId="15" applyFont="1" applyFill="1" applyBorder="1" applyAlignment="1">
      <alignment horizontal="left" vertical="top"/>
      <protection/>
    </xf>
    <xf numFmtId="0" fontId="23" fillId="0" borderId="35" xfId="15" applyFont="1" applyFill="1" applyBorder="1" applyAlignment="1">
      <alignment horizontal="left" vertical="top" wrapText="1"/>
      <protection/>
    </xf>
    <xf numFmtId="0" fontId="23" fillId="0" borderId="36" xfId="15" applyFont="1" applyFill="1" applyBorder="1" applyAlignment="1">
      <alignment horizontal="left" vertical="top" wrapText="1"/>
      <protection/>
    </xf>
    <xf numFmtId="0" fontId="23" fillId="0" borderId="30" xfId="15" applyFont="1" applyFill="1" applyBorder="1" applyAlignment="1">
      <alignment horizontal="left" vertical="top"/>
      <protection/>
    </xf>
    <xf numFmtId="0" fontId="23" fillId="0" borderId="28" xfId="15" applyFont="1" applyFill="1" applyBorder="1" applyAlignment="1">
      <alignment horizontal="left" vertical="top"/>
      <protection/>
    </xf>
    <xf numFmtId="0" fontId="23" fillId="0" borderId="34" xfId="15" applyFont="1" applyFill="1" applyBorder="1" applyAlignment="1">
      <alignment horizontal="left" vertical="top"/>
      <protection/>
    </xf>
    <xf numFmtId="0" fontId="23" fillId="0" borderId="27" xfId="15" applyFont="1" applyFill="1" applyBorder="1" applyAlignment="1">
      <alignment horizontal="left" vertical="top"/>
      <protection/>
    </xf>
    <xf numFmtId="0" fontId="23" fillId="0" borderId="37" xfId="15" applyFont="1" applyFill="1" applyBorder="1" applyAlignment="1">
      <alignment horizontal="left" vertical="top" wrapText="1"/>
      <protection/>
    </xf>
    <xf numFmtId="0" fontId="28" fillId="0" borderId="11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 vertical="top"/>
      <protection/>
    </xf>
    <xf numFmtId="0" fontId="2" fillId="0" borderId="0" xfId="15" applyFont="1" applyFill="1" applyBorder="1" applyAlignment="1">
      <alignment horizontal="left" vertical="top"/>
      <protection/>
    </xf>
    <xf numFmtId="0" fontId="2" fillId="0" borderId="29" xfId="15" applyFont="1" applyFill="1" applyBorder="1" applyAlignment="1">
      <alignment horizontal="left" vertical="top"/>
      <protection/>
    </xf>
    <xf numFmtId="0" fontId="29" fillId="0" borderId="0" xfId="15" applyFont="1" applyFill="1" applyBorder="1" applyAlignment="1">
      <alignment horizontal="left" vertical="top"/>
      <protection/>
    </xf>
    <xf numFmtId="0" fontId="1" fillId="0" borderId="0" xfId="15" applyFont="1" applyFill="1" applyBorder="1" applyAlignment="1">
      <alignment horizontal="left" vertical="top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5" fillId="0" borderId="38" xfId="54" applyFont="1" applyFill="1" applyBorder="1" applyAlignment="1">
      <alignment horizontal="center" vertical="center" wrapText="1"/>
      <protection/>
    </xf>
    <xf numFmtId="0" fontId="25" fillId="0" borderId="39" xfId="15" applyFont="1" applyFill="1" applyBorder="1" applyAlignment="1">
      <alignment horizontal="center" vertical="center" wrapText="1"/>
      <protection/>
    </xf>
    <xf numFmtId="0" fontId="25" fillId="0" borderId="40" xfId="15" applyFont="1" applyFill="1" applyBorder="1" applyAlignment="1">
      <alignment horizontal="center" vertical="center" wrapText="1"/>
      <protection/>
    </xf>
    <xf numFmtId="0" fontId="25" fillId="0" borderId="38" xfId="15" applyFont="1" applyFill="1" applyBorder="1" applyAlignment="1">
      <alignment horizontal="center" vertical="center" wrapText="1"/>
      <protection/>
    </xf>
    <xf numFmtId="0" fontId="25" fillId="0" borderId="41" xfId="15" applyFont="1" applyFill="1" applyBorder="1" applyAlignment="1">
      <alignment horizontal="center" vertical="center" wrapText="1"/>
      <protection/>
    </xf>
    <xf numFmtId="0" fontId="31" fillId="0" borderId="41" xfId="15" applyFont="1" applyFill="1" applyBorder="1" applyAlignment="1">
      <alignment horizontal="center" vertical="center" wrapText="1"/>
      <protection/>
    </xf>
    <xf numFmtId="0" fontId="25" fillId="0" borderId="42" xfId="15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left" vertical="center"/>
      <protection/>
    </xf>
    <xf numFmtId="0" fontId="31" fillId="0" borderId="0" xfId="15" applyFont="1" applyFill="1" applyBorder="1" applyAlignment="1">
      <alignment horizontal="center" vertical="top"/>
      <protection/>
    </xf>
    <xf numFmtId="0" fontId="23" fillId="0" borderId="44" xfId="54" applyFont="1" applyFill="1" applyBorder="1" applyAlignment="1">
      <alignment horizontal="left" vertical="center" wrapText="1"/>
      <protection/>
    </xf>
    <xf numFmtId="0" fontId="26" fillId="0" borderId="21" xfId="15" applyFont="1" applyFill="1" applyBorder="1" applyAlignment="1">
      <alignment horizontal="left" vertical="top" wrapText="1"/>
      <protection/>
    </xf>
    <xf numFmtId="0" fontId="23" fillId="0" borderId="21" xfId="15" applyFont="1" applyFill="1" applyBorder="1" applyAlignment="1">
      <alignment horizontal="left" vertical="top" wrapText="1"/>
      <protection/>
    </xf>
    <xf numFmtId="0" fontId="23" fillId="0" borderId="44" xfId="15" applyFont="1" applyFill="1" applyBorder="1" applyAlignment="1">
      <alignment horizontal="left" vertical="top" wrapText="1"/>
      <protection/>
    </xf>
    <xf numFmtId="0" fontId="23" fillId="0" borderId="45" xfId="15" applyFont="1" applyFill="1" applyBorder="1" applyAlignment="1">
      <alignment horizontal="left" vertical="top" wrapText="1"/>
      <protection/>
    </xf>
    <xf numFmtId="0" fontId="23" fillId="0" borderId="46" xfId="0" applyFont="1" applyFill="1" applyBorder="1" applyAlignment="1">
      <alignment horizontal="left" vertical="top" wrapText="1"/>
    </xf>
    <xf numFmtId="0" fontId="26" fillId="0" borderId="45" xfId="15" applyFont="1" applyFill="1" applyBorder="1" applyAlignment="1">
      <alignment horizontal="left" vertical="top" wrapText="1"/>
      <protection/>
    </xf>
    <xf numFmtId="0" fontId="23" fillId="0" borderId="46" xfId="54" applyFont="1" applyFill="1" applyBorder="1" applyAlignment="1">
      <alignment horizontal="left" vertical="top" wrapText="1"/>
      <protection/>
    </xf>
    <xf numFmtId="0" fontId="23" fillId="0" borderId="38" xfId="54" applyFont="1" applyFill="1" applyBorder="1" applyAlignment="1">
      <alignment horizontal="left" vertical="center" wrapText="1"/>
      <protection/>
    </xf>
    <xf numFmtId="0" fontId="26" fillId="0" borderId="39" xfId="15" applyFont="1" applyFill="1" applyBorder="1" applyAlignment="1">
      <alignment horizontal="left" vertical="top" wrapText="1"/>
      <protection/>
    </xf>
    <xf numFmtId="0" fontId="23" fillId="0" borderId="47" xfId="15" applyFont="1" applyFill="1" applyBorder="1" applyAlignment="1">
      <alignment horizontal="left" vertical="top" wrapText="1"/>
      <protection/>
    </xf>
    <xf numFmtId="0" fontId="23" fillId="0" borderId="39" xfId="15" applyFont="1" applyFill="1" applyBorder="1" applyAlignment="1">
      <alignment horizontal="left" vertical="top" wrapText="1"/>
      <protection/>
    </xf>
    <xf numFmtId="0" fontId="23" fillId="0" borderId="38" xfId="15" applyFont="1" applyFill="1" applyBorder="1" applyAlignment="1">
      <alignment horizontal="left" vertical="top" wrapText="1"/>
      <protection/>
    </xf>
    <xf numFmtId="0" fontId="23" fillId="0" borderId="41" xfId="15" applyFont="1" applyFill="1" applyBorder="1" applyAlignment="1">
      <alignment horizontal="left" vertical="top" wrapText="1"/>
      <protection/>
    </xf>
    <xf numFmtId="0" fontId="23" fillId="0" borderId="42" xfId="54" applyFont="1" applyFill="1" applyBorder="1" applyAlignment="1">
      <alignment horizontal="left" vertical="top" wrapText="1"/>
      <protection/>
    </xf>
    <xf numFmtId="0" fontId="26" fillId="0" borderId="41" xfId="15" applyFont="1" applyFill="1" applyBorder="1" applyAlignment="1">
      <alignment horizontal="left" vertical="top" wrapText="1"/>
      <protection/>
    </xf>
    <xf numFmtId="0" fontId="23" fillId="0" borderId="43" xfId="54" applyFont="1" applyFill="1" applyBorder="1" applyAlignment="1">
      <alignment horizontal="left" vertical="center"/>
      <protection/>
    </xf>
    <xf numFmtId="0" fontId="23" fillId="0" borderId="48" xfId="54" applyFont="1" applyFill="1" applyBorder="1" applyAlignment="1">
      <alignment horizontal="left" vertical="center"/>
      <protection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ЕДКАДРЫ АТТЕСТАЦИЯ 2016-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55555555\&#1055;&#1045;&#1044;&#1050;&#1040;&#1044;&#1056;&#1067;%20&#1040;&#1058;&#1058;&#1045;&#1057;&#1058;&#1040;&#1062;&#1048;&#107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АЖ КАТЕГОРИЯ"/>
      <sheetName val="ПЛАН АТТЕСТАЦИИ"/>
      <sheetName val="отчет"/>
      <sheetName val="ПЛАН ПОВЫШЕНИЯ КВАЛИФИКАЦИИ"/>
      <sheetName val="ОБРАЗОВАНИЕ"/>
      <sheetName val="переподготовка"/>
    </sheetNames>
    <sheetDataSet>
      <sheetData sheetId="1">
        <row r="4">
          <cell r="F4" t="str">
            <v>СЗД рук</v>
          </cell>
        </row>
        <row r="5">
          <cell r="F5" t="str">
            <v>СЗД рук</v>
          </cell>
        </row>
        <row r="6">
          <cell r="F6" t="str">
            <v>Высшая</v>
          </cell>
        </row>
        <row r="7">
          <cell r="F7" t="str">
            <v>Первая</v>
          </cell>
        </row>
        <row r="8">
          <cell r="F8" t="str">
            <v>Высшая</v>
          </cell>
        </row>
        <row r="9">
          <cell r="F9" t="str">
            <v>нет</v>
          </cell>
        </row>
        <row r="10">
          <cell r="F10" t="str">
            <v>Высшая</v>
          </cell>
        </row>
        <row r="11">
          <cell r="F11" t="str">
            <v>СЗД пед </v>
          </cell>
        </row>
        <row r="12">
          <cell r="F12" t="str">
            <v>Первая</v>
          </cell>
        </row>
        <row r="13">
          <cell r="F13" t="str">
            <v>Высшая</v>
          </cell>
        </row>
        <row r="14">
          <cell r="F14" t="str">
            <v>нет</v>
          </cell>
        </row>
        <row r="15">
          <cell r="F15" t="str">
            <v>Высшая</v>
          </cell>
        </row>
        <row r="16">
          <cell r="F16" t="str">
            <v>Высшая</v>
          </cell>
        </row>
        <row r="17">
          <cell r="F17" t="str">
            <v>Высшая</v>
          </cell>
        </row>
        <row r="18">
          <cell r="F18" t="str">
            <v>Высшая</v>
          </cell>
        </row>
        <row r="20">
          <cell r="F20" t="str">
            <v>Высшая</v>
          </cell>
        </row>
        <row r="21">
          <cell r="F21" t="str">
            <v>Высшая</v>
          </cell>
        </row>
        <row r="22">
          <cell r="F22" t="str">
            <v>Первая</v>
          </cell>
        </row>
        <row r="23">
          <cell r="F23" t="str">
            <v>Высшая</v>
          </cell>
        </row>
        <row r="24">
          <cell r="F24" t="str">
            <v>Первая</v>
          </cell>
        </row>
        <row r="25">
          <cell r="F25" t="str">
            <v>Первая</v>
          </cell>
        </row>
        <row r="26">
          <cell r="F26" t="str">
            <v>Высшая</v>
          </cell>
        </row>
        <row r="27">
          <cell r="F27" t="str">
            <v>Высшая</v>
          </cell>
        </row>
        <row r="28">
          <cell r="F28" t="str">
            <v>Высшая</v>
          </cell>
        </row>
        <row r="29">
          <cell r="F29" t="str">
            <v>нет</v>
          </cell>
        </row>
        <row r="30">
          <cell r="F30" t="str">
            <v>Высшая</v>
          </cell>
        </row>
        <row r="31">
          <cell r="F31" t="str">
            <v>Высшая</v>
          </cell>
        </row>
        <row r="32">
          <cell r="F32" t="str">
            <v>Высшая мастер</v>
          </cell>
        </row>
        <row r="34">
          <cell r="F34" t="str">
            <v>Первая</v>
          </cell>
        </row>
        <row r="35">
          <cell r="F35" t="str">
            <v>нет</v>
          </cell>
        </row>
        <row r="36">
          <cell r="F36" t="str">
            <v>Высшая</v>
          </cell>
        </row>
        <row r="37">
          <cell r="F37" t="str">
            <v>СЗД пед </v>
          </cell>
        </row>
        <row r="38">
          <cell r="F38" t="str">
            <v>нет</v>
          </cell>
        </row>
        <row r="39">
          <cell r="F39" t="str">
            <v>СЗД пед </v>
          </cell>
        </row>
        <row r="40">
          <cell r="F40" t="str">
            <v>СЗД рук</v>
          </cell>
        </row>
        <row r="42">
          <cell r="F42" t="str">
            <v>Высшая</v>
          </cell>
        </row>
        <row r="43">
          <cell r="F43" t="str">
            <v>Высшая</v>
          </cell>
        </row>
        <row r="44">
          <cell r="F44" t="str">
            <v>нет</v>
          </cell>
        </row>
        <row r="45">
          <cell r="F45" t="str">
            <v>Первая</v>
          </cell>
        </row>
        <row r="46">
          <cell r="F46" t="str">
            <v>Первая</v>
          </cell>
        </row>
        <row r="47">
          <cell r="F47" t="str">
            <v>Первая</v>
          </cell>
        </row>
        <row r="48">
          <cell r="F48" t="str">
            <v>Первая</v>
          </cell>
        </row>
        <row r="49">
          <cell r="F49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view="pageBreakPreview" zoomScale="70" zoomScaleNormal="85" zoomScaleSheetLayoutView="70" workbookViewId="0" topLeftCell="A1">
      <pane ySplit="4" topLeftCell="BM137" activePane="bottomLeft" state="frozen"/>
      <selection pane="topLeft" activeCell="A1" sqref="A1"/>
      <selection pane="bottomLeft" activeCell="K6" sqref="K6"/>
    </sheetView>
  </sheetViews>
  <sheetFormatPr defaultColWidth="9.00390625" defaultRowHeight="12.75"/>
  <cols>
    <col min="1" max="1" width="4.125" style="5" customWidth="1"/>
    <col min="2" max="2" width="31.125" style="39" customWidth="1"/>
    <col min="3" max="3" width="12.875" style="79" hidden="1" customWidth="1"/>
    <col min="4" max="4" width="23.375" style="68" customWidth="1"/>
    <col min="5" max="5" width="8.75390625" style="68" customWidth="1"/>
    <col min="6" max="6" width="14.75390625" style="80" customWidth="1"/>
    <col min="7" max="7" width="7.375" style="69" customWidth="1"/>
    <col min="8" max="8" width="47.875" style="80" customWidth="1"/>
    <col min="9" max="9" width="6.25390625" style="81" customWidth="1"/>
    <col min="10" max="10" width="54.125" style="79" customWidth="1"/>
    <col min="11" max="11" width="73.25390625" style="41" customWidth="1"/>
    <col min="12" max="12" width="29.75390625" style="70" customWidth="1"/>
    <col min="13" max="67" width="9.125" style="4" customWidth="1"/>
    <col min="68" max="16384" width="9.125" style="5" customWidth="1"/>
  </cols>
  <sheetData>
    <row r="1" spans="3:12" s="4" customFormat="1" ht="14.25">
      <c r="C1" s="80"/>
      <c r="D1" s="83"/>
      <c r="E1" s="83"/>
      <c r="F1" s="80"/>
      <c r="G1" s="83"/>
      <c r="H1" s="80"/>
      <c r="I1" s="80"/>
      <c r="J1" s="80"/>
      <c r="K1" s="84"/>
      <c r="L1" s="82"/>
    </row>
    <row r="2" spans="2:12" s="4" customFormat="1" ht="15">
      <c r="B2" s="93" t="s">
        <v>60</v>
      </c>
      <c r="C2" s="93"/>
      <c r="D2" s="93"/>
      <c r="E2" s="93"/>
      <c r="F2" s="93"/>
      <c r="G2" s="93"/>
      <c r="H2" s="93"/>
      <c r="I2" s="93"/>
      <c r="J2" s="93"/>
      <c r="K2" s="93"/>
      <c r="L2" s="82"/>
    </row>
    <row r="3" spans="2:12" s="4" customFormat="1" ht="15" thickBot="1">
      <c r="B3" s="82"/>
      <c r="C3" s="80"/>
      <c r="D3" s="83"/>
      <c r="E3" s="83"/>
      <c r="F3" s="80"/>
      <c r="G3" s="83"/>
      <c r="H3" s="80"/>
      <c r="I3" s="80"/>
      <c r="J3" s="80"/>
      <c r="K3" s="84"/>
      <c r="L3" s="82"/>
    </row>
    <row r="4" spans="1:12" s="92" customFormat="1" ht="90.75" thickTop="1">
      <c r="A4" s="85" t="s">
        <v>197</v>
      </c>
      <c r="B4" s="86" t="s">
        <v>198</v>
      </c>
      <c r="C4" s="87" t="s">
        <v>199</v>
      </c>
      <c r="D4" s="86" t="s">
        <v>200</v>
      </c>
      <c r="E4" s="86" t="s">
        <v>33</v>
      </c>
      <c r="F4" s="88" t="s">
        <v>201</v>
      </c>
      <c r="G4" s="89" t="s">
        <v>202</v>
      </c>
      <c r="H4" s="88" t="s">
        <v>279</v>
      </c>
      <c r="I4" s="90" t="s">
        <v>280</v>
      </c>
      <c r="J4" s="88" t="s">
        <v>203</v>
      </c>
      <c r="K4" s="91" t="s">
        <v>162</v>
      </c>
      <c r="L4" s="89" t="s">
        <v>198</v>
      </c>
    </row>
    <row r="5" spans="1:67" s="10" customFormat="1" ht="48">
      <c r="A5" s="8"/>
      <c r="B5" s="43" t="s">
        <v>204</v>
      </c>
      <c r="C5" s="44" t="s">
        <v>205</v>
      </c>
      <c r="D5" s="1" t="s">
        <v>210</v>
      </c>
      <c r="E5" s="1" t="s">
        <v>34</v>
      </c>
      <c r="F5" s="2" t="s">
        <v>207</v>
      </c>
      <c r="G5" s="23">
        <v>1995</v>
      </c>
      <c r="H5" s="2" t="s">
        <v>281</v>
      </c>
      <c r="I5" s="23">
        <v>2017</v>
      </c>
      <c r="J5" s="2" t="s">
        <v>208</v>
      </c>
      <c r="K5" s="24" t="s">
        <v>158</v>
      </c>
      <c r="L5" s="45" t="s">
        <v>204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67" s="10" customFormat="1" ht="24">
      <c r="A6" s="8"/>
      <c r="B6" s="43" t="s">
        <v>204</v>
      </c>
      <c r="C6" s="44"/>
      <c r="D6" s="1" t="s">
        <v>210</v>
      </c>
      <c r="E6" s="1"/>
      <c r="F6" s="2"/>
      <c r="G6" s="23"/>
      <c r="H6" s="2" t="s">
        <v>282</v>
      </c>
      <c r="I6" s="23">
        <v>2020</v>
      </c>
      <c r="J6" s="2" t="s">
        <v>61</v>
      </c>
      <c r="K6" s="25"/>
      <c r="L6" s="45" t="s">
        <v>204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s="10" customFormat="1" ht="24">
      <c r="A7" s="8"/>
      <c r="B7" s="43" t="s">
        <v>204</v>
      </c>
      <c r="C7" s="44" t="s">
        <v>205</v>
      </c>
      <c r="D7" s="1" t="s">
        <v>210</v>
      </c>
      <c r="E7" s="1"/>
      <c r="F7" s="2" t="s">
        <v>283</v>
      </c>
      <c r="G7" s="23">
        <v>2018</v>
      </c>
      <c r="H7" s="2" t="s">
        <v>284</v>
      </c>
      <c r="I7" s="23"/>
      <c r="J7" s="2"/>
      <c r="K7" s="25"/>
      <c r="L7" s="45" t="s">
        <v>204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 s="10" customFormat="1" ht="24">
      <c r="A8" s="8"/>
      <c r="B8" s="43" t="s">
        <v>204</v>
      </c>
      <c r="C8" s="64" t="s">
        <v>205</v>
      </c>
      <c r="D8" s="1" t="s">
        <v>210</v>
      </c>
      <c r="E8" s="1"/>
      <c r="F8" s="2" t="s">
        <v>285</v>
      </c>
      <c r="G8" s="23">
        <v>2018</v>
      </c>
      <c r="H8" s="2" t="s">
        <v>62</v>
      </c>
      <c r="I8" s="23"/>
      <c r="J8" s="2"/>
      <c r="K8" s="25"/>
      <c r="L8" s="45" t="s">
        <v>204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12" s="11" customFormat="1" ht="24.75" thickBot="1">
      <c r="A9" s="13"/>
      <c r="B9" s="46" t="s">
        <v>204</v>
      </c>
      <c r="C9" s="71" t="s">
        <v>205</v>
      </c>
      <c r="D9" s="47" t="s">
        <v>210</v>
      </c>
      <c r="E9" s="47"/>
      <c r="F9" s="26" t="s">
        <v>283</v>
      </c>
      <c r="G9" s="27">
        <v>2019</v>
      </c>
      <c r="H9" s="26" t="s">
        <v>286</v>
      </c>
      <c r="I9" s="27"/>
      <c r="J9" s="26"/>
      <c r="K9" s="28"/>
      <c r="L9" s="48" t="s">
        <v>204</v>
      </c>
    </row>
    <row r="10" spans="1:67" s="10" customFormat="1" ht="48.75" thickTop="1">
      <c r="A10" s="12"/>
      <c r="B10" s="49" t="s">
        <v>209</v>
      </c>
      <c r="C10" s="50" t="s">
        <v>205</v>
      </c>
      <c r="D10" s="51" t="s">
        <v>210</v>
      </c>
      <c r="E10" s="51" t="str">
        <f>'[1]СТАЖ КАТЕГОРИЯ'!F20</f>
        <v>Высшая</v>
      </c>
      <c r="F10" s="29" t="s">
        <v>287</v>
      </c>
      <c r="G10" s="52">
        <v>1985</v>
      </c>
      <c r="H10" s="29" t="s">
        <v>32</v>
      </c>
      <c r="I10" s="52">
        <v>2017</v>
      </c>
      <c r="J10" s="29" t="s">
        <v>63</v>
      </c>
      <c r="K10" s="30" t="s">
        <v>55</v>
      </c>
      <c r="L10" s="53" t="s">
        <v>209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s="10" customFormat="1" ht="60">
      <c r="A11" s="8"/>
      <c r="B11" s="43" t="s">
        <v>209</v>
      </c>
      <c r="C11" s="44" t="s">
        <v>205</v>
      </c>
      <c r="D11" s="1" t="s">
        <v>210</v>
      </c>
      <c r="E11" s="1" t="s">
        <v>34</v>
      </c>
      <c r="F11" s="2" t="s">
        <v>285</v>
      </c>
      <c r="G11" s="23">
        <v>2018</v>
      </c>
      <c r="H11" s="2" t="s">
        <v>288</v>
      </c>
      <c r="I11" s="23">
        <v>2017</v>
      </c>
      <c r="J11" s="2" t="s">
        <v>289</v>
      </c>
      <c r="K11" s="24" t="s">
        <v>159</v>
      </c>
      <c r="L11" s="45" t="s">
        <v>209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 s="10" customFormat="1" ht="60">
      <c r="A12" s="8"/>
      <c r="B12" s="43" t="s">
        <v>209</v>
      </c>
      <c r="C12" s="44"/>
      <c r="D12" s="1" t="s">
        <v>210</v>
      </c>
      <c r="E12" s="1"/>
      <c r="F12" s="2" t="s">
        <v>283</v>
      </c>
      <c r="G12" s="23">
        <v>2018</v>
      </c>
      <c r="H12" s="2" t="s">
        <v>260</v>
      </c>
      <c r="I12" s="23">
        <v>2017</v>
      </c>
      <c r="J12" s="2" t="s">
        <v>290</v>
      </c>
      <c r="K12" s="24" t="s">
        <v>160</v>
      </c>
      <c r="L12" s="45" t="s">
        <v>209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s="10" customFormat="1" ht="48">
      <c r="A13" s="8"/>
      <c r="B13" s="43" t="s">
        <v>209</v>
      </c>
      <c r="C13" s="44"/>
      <c r="D13" s="1" t="s">
        <v>210</v>
      </c>
      <c r="E13" s="1"/>
      <c r="F13" s="2"/>
      <c r="G13" s="23"/>
      <c r="H13" s="2"/>
      <c r="I13" s="23">
        <v>2020</v>
      </c>
      <c r="J13" s="2" t="s">
        <v>64</v>
      </c>
      <c r="K13" s="24" t="s">
        <v>161</v>
      </c>
      <c r="L13" s="45" t="s">
        <v>209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12" s="11" customFormat="1" ht="36.75" thickBot="1">
      <c r="A14" s="13"/>
      <c r="B14" s="46" t="s">
        <v>209</v>
      </c>
      <c r="C14" s="71"/>
      <c r="D14" s="47" t="s">
        <v>210</v>
      </c>
      <c r="E14" s="54"/>
      <c r="F14" s="55"/>
      <c r="G14" s="27"/>
      <c r="H14" s="55"/>
      <c r="I14" s="27">
        <v>2020</v>
      </c>
      <c r="J14" s="26" t="s">
        <v>65</v>
      </c>
      <c r="K14" s="32" t="s">
        <v>141</v>
      </c>
      <c r="L14" s="48" t="s">
        <v>209</v>
      </c>
    </row>
    <row r="15" spans="1:67" s="10" customFormat="1" ht="48.75" thickTop="1">
      <c r="A15" s="12"/>
      <c r="B15" s="49" t="s">
        <v>211</v>
      </c>
      <c r="C15" s="50" t="s">
        <v>205</v>
      </c>
      <c r="D15" s="51" t="s">
        <v>210</v>
      </c>
      <c r="E15" s="51" t="str">
        <f>'[1]СТАЖ КАТЕГОРИЯ'!F21</f>
        <v>Высшая</v>
      </c>
      <c r="F15" s="29" t="s">
        <v>287</v>
      </c>
      <c r="G15" s="52">
        <v>1979</v>
      </c>
      <c r="H15" s="29" t="s">
        <v>291</v>
      </c>
      <c r="I15" s="52">
        <v>2017</v>
      </c>
      <c r="J15" s="29" t="s">
        <v>292</v>
      </c>
      <c r="K15" s="30" t="s">
        <v>192</v>
      </c>
      <c r="L15" s="53" t="s">
        <v>211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7" s="10" customFormat="1" ht="48">
      <c r="A16" s="8"/>
      <c r="B16" s="43" t="s">
        <v>211</v>
      </c>
      <c r="C16" s="44" t="s">
        <v>205</v>
      </c>
      <c r="D16" s="1" t="s">
        <v>210</v>
      </c>
      <c r="E16" s="1" t="s">
        <v>34</v>
      </c>
      <c r="F16" s="2" t="s">
        <v>285</v>
      </c>
      <c r="G16" s="23">
        <v>2018</v>
      </c>
      <c r="H16" s="2" t="s">
        <v>293</v>
      </c>
      <c r="I16" s="23">
        <v>2017</v>
      </c>
      <c r="J16" s="2" t="s">
        <v>294</v>
      </c>
      <c r="K16" s="24" t="s">
        <v>137</v>
      </c>
      <c r="L16" s="45" t="s">
        <v>211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12" s="9" customFormat="1" ht="36">
      <c r="A17" s="8"/>
      <c r="B17" s="43" t="s">
        <v>211</v>
      </c>
      <c r="C17" s="64" t="s">
        <v>205</v>
      </c>
      <c r="D17" s="1" t="s">
        <v>210</v>
      </c>
      <c r="E17" s="1"/>
      <c r="F17" s="2" t="s">
        <v>283</v>
      </c>
      <c r="G17" s="23">
        <v>2018</v>
      </c>
      <c r="H17" s="2" t="s">
        <v>260</v>
      </c>
      <c r="I17" s="23">
        <v>2017</v>
      </c>
      <c r="J17" s="2" t="s">
        <v>290</v>
      </c>
      <c r="K17" s="24" t="s">
        <v>54</v>
      </c>
      <c r="L17" s="45" t="s">
        <v>211</v>
      </c>
    </row>
    <row r="18" spans="1:12" s="9" customFormat="1" ht="48">
      <c r="A18" s="8"/>
      <c r="B18" s="43" t="s">
        <v>211</v>
      </c>
      <c r="C18" s="64" t="s">
        <v>205</v>
      </c>
      <c r="D18" s="1" t="s">
        <v>210</v>
      </c>
      <c r="E18" s="1"/>
      <c r="F18" s="2"/>
      <c r="G18" s="23"/>
      <c r="H18" s="2"/>
      <c r="I18" s="23">
        <v>2019</v>
      </c>
      <c r="J18" s="2" t="s">
        <v>295</v>
      </c>
      <c r="K18" s="24" t="s">
        <v>53</v>
      </c>
      <c r="L18" s="45" t="s">
        <v>211</v>
      </c>
    </row>
    <row r="19" spans="1:12" s="9" customFormat="1" ht="29.25" thickBot="1">
      <c r="A19" s="8"/>
      <c r="B19" s="43" t="s">
        <v>211</v>
      </c>
      <c r="C19" s="65"/>
      <c r="D19" s="1" t="s">
        <v>210</v>
      </c>
      <c r="E19" s="1"/>
      <c r="F19" s="2"/>
      <c r="G19" s="23"/>
      <c r="H19" s="2"/>
      <c r="I19" s="56">
        <v>2020</v>
      </c>
      <c r="J19" s="2" t="s">
        <v>64</v>
      </c>
      <c r="K19" s="24" t="s">
        <v>52</v>
      </c>
      <c r="L19" s="45" t="s">
        <v>211</v>
      </c>
    </row>
    <row r="20" spans="1:12" s="9" customFormat="1" ht="28.5">
      <c r="A20" s="8"/>
      <c r="B20" s="43" t="s">
        <v>211</v>
      </c>
      <c r="C20" s="59"/>
      <c r="D20" s="1"/>
      <c r="E20" s="1"/>
      <c r="F20" s="2"/>
      <c r="G20" s="23"/>
      <c r="H20" s="2"/>
      <c r="I20" s="56"/>
      <c r="J20" s="37"/>
      <c r="K20" s="24" t="s">
        <v>142</v>
      </c>
      <c r="L20" s="45" t="s">
        <v>211</v>
      </c>
    </row>
    <row r="21" spans="1:12" s="9" customFormat="1" ht="28.5">
      <c r="A21" s="8"/>
      <c r="B21" s="43" t="s">
        <v>211</v>
      </c>
      <c r="C21" s="59"/>
      <c r="D21" s="1"/>
      <c r="E21" s="1"/>
      <c r="F21" s="2"/>
      <c r="G21" s="23"/>
      <c r="H21" s="2"/>
      <c r="I21" s="56"/>
      <c r="J21" s="37"/>
      <c r="K21" s="24" t="s">
        <v>143</v>
      </c>
      <c r="L21" s="45" t="s">
        <v>211</v>
      </c>
    </row>
    <row r="22" spans="1:12" s="11" customFormat="1" ht="29.25" thickBot="1">
      <c r="A22" s="13"/>
      <c r="B22" s="46" t="s">
        <v>211</v>
      </c>
      <c r="C22" s="72"/>
      <c r="D22" s="47"/>
      <c r="E22" s="47"/>
      <c r="F22" s="26"/>
      <c r="G22" s="27"/>
      <c r="H22" s="26"/>
      <c r="I22" s="57"/>
      <c r="J22" s="55"/>
      <c r="K22" s="32" t="s">
        <v>144</v>
      </c>
      <c r="L22" s="48" t="s">
        <v>211</v>
      </c>
    </row>
    <row r="23" spans="1:12" s="9" customFormat="1" ht="60.75" thickTop="1">
      <c r="A23" s="12"/>
      <c r="B23" s="49" t="s">
        <v>212</v>
      </c>
      <c r="C23" s="50" t="s">
        <v>205</v>
      </c>
      <c r="D23" s="51" t="s">
        <v>210</v>
      </c>
      <c r="E23" s="51" t="str">
        <f>'[1]СТАЖ КАТЕГОРИЯ'!F22</f>
        <v>Первая</v>
      </c>
      <c r="F23" s="29"/>
      <c r="G23" s="52">
        <v>2013</v>
      </c>
      <c r="H23" s="29" t="s">
        <v>66</v>
      </c>
      <c r="I23" s="52">
        <v>2017</v>
      </c>
      <c r="J23" s="29" t="s">
        <v>296</v>
      </c>
      <c r="K23" s="30" t="s">
        <v>51</v>
      </c>
      <c r="L23" s="53" t="s">
        <v>212</v>
      </c>
    </row>
    <row r="24" spans="1:67" s="14" customFormat="1" ht="36.75" thickBot="1">
      <c r="A24" s="8"/>
      <c r="B24" s="43" t="s">
        <v>212</v>
      </c>
      <c r="C24" s="50"/>
      <c r="D24" s="1" t="s">
        <v>210</v>
      </c>
      <c r="E24" s="1" t="s">
        <v>34</v>
      </c>
      <c r="F24" s="2" t="s">
        <v>297</v>
      </c>
      <c r="G24" s="23">
        <v>2019</v>
      </c>
      <c r="H24" s="2" t="s">
        <v>67</v>
      </c>
      <c r="I24" s="23">
        <v>2018</v>
      </c>
      <c r="J24" s="2" t="s">
        <v>298</v>
      </c>
      <c r="K24" s="24" t="s">
        <v>154</v>
      </c>
      <c r="L24" s="45" t="s">
        <v>212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 s="10" customFormat="1" ht="48">
      <c r="A25" s="8"/>
      <c r="B25" s="43" t="s">
        <v>212</v>
      </c>
      <c r="C25" s="44" t="s">
        <v>205</v>
      </c>
      <c r="D25" s="1" t="s">
        <v>210</v>
      </c>
      <c r="E25" s="1"/>
      <c r="F25" s="2" t="s">
        <v>285</v>
      </c>
      <c r="G25" s="23">
        <v>2017</v>
      </c>
      <c r="H25" s="2" t="s">
        <v>68</v>
      </c>
      <c r="I25" s="23">
        <v>2019</v>
      </c>
      <c r="J25" s="58" t="s">
        <v>69</v>
      </c>
      <c r="K25" s="24" t="s">
        <v>196</v>
      </c>
      <c r="L25" s="45" t="s">
        <v>212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1:67" s="10" customFormat="1" ht="48">
      <c r="A26" s="8"/>
      <c r="B26" s="43" t="s">
        <v>212</v>
      </c>
      <c r="C26" s="44" t="s">
        <v>205</v>
      </c>
      <c r="D26" s="1" t="s">
        <v>210</v>
      </c>
      <c r="E26" s="1"/>
      <c r="F26" s="2" t="s">
        <v>285</v>
      </c>
      <c r="G26" s="23">
        <v>2020</v>
      </c>
      <c r="H26" s="2" t="s">
        <v>70</v>
      </c>
      <c r="I26" s="23">
        <v>2020</v>
      </c>
      <c r="J26" s="2" t="s">
        <v>71</v>
      </c>
      <c r="K26" s="24" t="s">
        <v>156</v>
      </c>
      <c r="L26" s="45" t="s">
        <v>212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1:67" s="10" customFormat="1" ht="28.5">
      <c r="A27" s="8"/>
      <c r="B27" s="43" t="s">
        <v>212</v>
      </c>
      <c r="C27" s="44" t="s">
        <v>205</v>
      </c>
      <c r="D27" s="1" t="s">
        <v>210</v>
      </c>
      <c r="E27" s="1"/>
      <c r="F27" s="2" t="s">
        <v>283</v>
      </c>
      <c r="G27" s="23">
        <v>2018</v>
      </c>
      <c r="H27" s="2" t="s">
        <v>299</v>
      </c>
      <c r="I27" s="23"/>
      <c r="J27" s="2"/>
      <c r="K27" s="24"/>
      <c r="L27" s="45" t="s">
        <v>212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1:67" s="10" customFormat="1" ht="28.5">
      <c r="A28" s="8"/>
      <c r="B28" s="43" t="s">
        <v>212</v>
      </c>
      <c r="C28" s="64"/>
      <c r="D28" s="1" t="s">
        <v>210</v>
      </c>
      <c r="E28" s="1"/>
      <c r="F28" s="2" t="s">
        <v>285</v>
      </c>
      <c r="G28" s="23">
        <v>2019</v>
      </c>
      <c r="H28" s="2" t="s">
        <v>72</v>
      </c>
      <c r="I28" s="23"/>
      <c r="J28" s="2"/>
      <c r="K28" s="24"/>
      <c r="L28" s="45" t="s">
        <v>212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12" s="11" customFormat="1" ht="29.25" thickBot="1">
      <c r="A29" s="13"/>
      <c r="B29" s="46" t="s">
        <v>212</v>
      </c>
      <c r="C29" s="71" t="s">
        <v>205</v>
      </c>
      <c r="D29" s="47" t="s">
        <v>210</v>
      </c>
      <c r="E29" s="47"/>
      <c r="F29" s="26" t="s">
        <v>283</v>
      </c>
      <c r="G29" s="27">
        <v>2019</v>
      </c>
      <c r="H29" s="26" t="s">
        <v>300</v>
      </c>
      <c r="I29" s="27"/>
      <c r="J29" s="26"/>
      <c r="K29" s="28"/>
      <c r="L29" s="48" t="s">
        <v>212</v>
      </c>
    </row>
    <row r="30" spans="1:67" s="15" customFormat="1" ht="37.5" thickBot="1" thickTop="1">
      <c r="A30" s="12"/>
      <c r="B30" s="49" t="s">
        <v>214</v>
      </c>
      <c r="C30" s="50" t="s">
        <v>205</v>
      </c>
      <c r="D30" s="51" t="s">
        <v>215</v>
      </c>
      <c r="E30" s="51" t="str">
        <f>'[1]СТАЖ КАТЕГОРИЯ'!F43</f>
        <v>Высшая</v>
      </c>
      <c r="F30" s="29" t="s">
        <v>287</v>
      </c>
      <c r="G30" s="52">
        <v>1985</v>
      </c>
      <c r="H30" s="29" t="s">
        <v>216</v>
      </c>
      <c r="I30" s="52">
        <v>2014</v>
      </c>
      <c r="J30" s="29" t="s">
        <v>217</v>
      </c>
      <c r="K30" s="31"/>
      <c r="L30" s="53" t="s">
        <v>214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12" s="11" customFormat="1" ht="36.75" thickBot="1">
      <c r="A31" s="13"/>
      <c r="B31" s="46" t="s">
        <v>214</v>
      </c>
      <c r="C31" s="71" t="s">
        <v>205</v>
      </c>
      <c r="D31" s="47" t="s">
        <v>215</v>
      </c>
      <c r="E31" s="47" t="s">
        <v>34</v>
      </c>
      <c r="F31" s="26"/>
      <c r="G31" s="27"/>
      <c r="H31" s="26"/>
      <c r="I31" s="27">
        <v>2019</v>
      </c>
      <c r="J31" s="26" t="s">
        <v>301</v>
      </c>
      <c r="K31" s="32"/>
      <c r="L31" s="48" t="s">
        <v>214</v>
      </c>
    </row>
    <row r="32" spans="1:67" s="15" customFormat="1" ht="61.5" thickBot="1" thickTop="1">
      <c r="A32" s="12"/>
      <c r="B32" s="49" t="s">
        <v>219</v>
      </c>
      <c r="C32" s="50" t="s">
        <v>205</v>
      </c>
      <c r="D32" s="51" t="s">
        <v>220</v>
      </c>
      <c r="E32" s="51" t="str">
        <f>'[1]СТАЖ КАТЕГОРИЯ'!F6</f>
        <v>Высшая</v>
      </c>
      <c r="F32" s="29" t="s">
        <v>287</v>
      </c>
      <c r="G32" s="52">
        <v>1987</v>
      </c>
      <c r="H32" s="29" t="s">
        <v>302</v>
      </c>
      <c r="I32" s="52">
        <v>2016</v>
      </c>
      <c r="J32" s="29" t="s">
        <v>303</v>
      </c>
      <c r="K32" s="31" t="s">
        <v>195</v>
      </c>
      <c r="L32" s="53" t="s">
        <v>219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s="10" customFormat="1" ht="60">
      <c r="A33" s="8"/>
      <c r="B33" s="43" t="s">
        <v>219</v>
      </c>
      <c r="C33" s="64" t="s">
        <v>205</v>
      </c>
      <c r="D33" s="1" t="s">
        <v>220</v>
      </c>
      <c r="E33" s="1" t="s">
        <v>34</v>
      </c>
      <c r="F33" s="2" t="s">
        <v>304</v>
      </c>
      <c r="G33" s="23">
        <v>2016</v>
      </c>
      <c r="H33" s="2" t="s">
        <v>305</v>
      </c>
      <c r="I33" s="23">
        <v>2017</v>
      </c>
      <c r="J33" s="2" t="s">
        <v>208</v>
      </c>
      <c r="K33" s="25" t="s">
        <v>193</v>
      </c>
      <c r="L33" s="45" t="s">
        <v>219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7" s="15" customFormat="1" ht="48.75" thickBot="1">
      <c r="A34" s="8"/>
      <c r="B34" s="43" t="s">
        <v>219</v>
      </c>
      <c r="C34" s="44"/>
      <c r="D34" s="1" t="s">
        <v>220</v>
      </c>
      <c r="E34" s="1"/>
      <c r="F34" s="2"/>
      <c r="G34" s="23"/>
      <c r="H34" s="2"/>
      <c r="I34" s="23">
        <v>2019</v>
      </c>
      <c r="J34" s="2" t="s">
        <v>306</v>
      </c>
      <c r="K34" s="25" t="s">
        <v>36</v>
      </c>
      <c r="L34" s="45" t="s">
        <v>219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12" s="11" customFormat="1" ht="36.75" thickBot="1">
      <c r="A35" s="13"/>
      <c r="B35" s="46" t="s">
        <v>219</v>
      </c>
      <c r="C35" s="71"/>
      <c r="D35" s="47" t="s">
        <v>220</v>
      </c>
      <c r="E35" s="47"/>
      <c r="F35" s="26"/>
      <c r="G35" s="27"/>
      <c r="H35" s="26"/>
      <c r="I35" s="27">
        <v>2019</v>
      </c>
      <c r="J35" s="26" t="s">
        <v>307</v>
      </c>
      <c r="K35" s="32"/>
      <c r="L35" s="48" t="s">
        <v>219</v>
      </c>
    </row>
    <row r="36" spans="1:12" s="9" customFormat="1" ht="29.25" thickTop="1">
      <c r="A36" s="8"/>
      <c r="B36" s="43" t="s">
        <v>73</v>
      </c>
      <c r="C36" s="59"/>
      <c r="D36" s="1" t="s">
        <v>240</v>
      </c>
      <c r="E36" s="1" t="s">
        <v>74</v>
      </c>
      <c r="F36" s="60" t="s">
        <v>287</v>
      </c>
      <c r="G36" s="23">
        <v>2007</v>
      </c>
      <c r="H36" s="2" t="s">
        <v>75</v>
      </c>
      <c r="I36" s="23">
        <v>2020</v>
      </c>
      <c r="J36" s="2" t="s">
        <v>76</v>
      </c>
      <c r="K36" s="24"/>
      <c r="L36" s="45" t="s">
        <v>73</v>
      </c>
    </row>
    <row r="37" spans="1:12" s="11" customFormat="1" ht="29.25" thickBot="1">
      <c r="A37" s="13"/>
      <c r="B37" s="46" t="s">
        <v>73</v>
      </c>
      <c r="C37" s="71"/>
      <c r="D37" s="47"/>
      <c r="E37" s="47"/>
      <c r="F37" s="26"/>
      <c r="G37" s="27">
        <v>2020</v>
      </c>
      <c r="H37" s="26" t="s">
        <v>77</v>
      </c>
      <c r="I37" s="27"/>
      <c r="J37" s="26"/>
      <c r="K37" s="32"/>
      <c r="L37" s="48" t="s">
        <v>73</v>
      </c>
    </row>
    <row r="38" spans="1:67" s="10" customFormat="1" ht="48.75" thickTop="1">
      <c r="A38" s="8"/>
      <c r="B38" s="61" t="s">
        <v>221</v>
      </c>
      <c r="C38" s="62" t="s">
        <v>205</v>
      </c>
      <c r="D38" s="1" t="s">
        <v>210</v>
      </c>
      <c r="E38" s="1" t="str">
        <f>'[1]СТАЖ КАТЕГОРИЯ'!F23</f>
        <v>Высшая</v>
      </c>
      <c r="F38" s="60" t="s">
        <v>287</v>
      </c>
      <c r="G38" s="23">
        <v>1981</v>
      </c>
      <c r="H38" s="2" t="s">
        <v>308</v>
      </c>
      <c r="I38" s="23">
        <v>2017</v>
      </c>
      <c r="J38" s="2" t="s">
        <v>78</v>
      </c>
      <c r="K38" s="25" t="s">
        <v>194</v>
      </c>
      <c r="L38" s="63" t="s">
        <v>221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s="10" customFormat="1" ht="48">
      <c r="A39" s="8"/>
      <c r="B39" s="61" t="s">
        <v>221</v>
      </c>
      <c r="C39" s="73" t="s">
        <v>205</v>
      </c>
      <c r="D39" s="1" t="s">
        <v>210</v>
      </c>
      <c r="E39" s="1" t="s">
        <v>34</v>
      </c>
      <c r="F39" s="60" t="s">
        <v>283</v>
      </c>
      <c r="G39" s="23">
        <v>2018</v>
      </c>
      <c r="H39" s="2" t="s">
        <v>260</v>
      </c>
      <c r="I39" s="23">
        <v>2017</v>
      </c>
      <c r="J39" s="2" t="s">
        <v>309</v>
      </c>
      <c r="K39" s="25" t="s">
        <v>192</v>
      </c>
      <c r="L39" s="63" t="s">
        <v>221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s="14" customFormat="1" ht="48.75" thickBot="1">
      <c r="A40" s="8"/>
      <c r="B40" s="61" t="s">
        <v>221</v>
      </c>
      <c r="C40" s="73" t="s">
        <v>205</v>
      </c>
      <c r="D40" s="1" t="s">
        <v>210</v>
      </c>
      <c r="E40" s="1"/>
      <c r="F40" s="60"/>
      <c r="G40" s="23">
        <v>2020</v>
      </c>
      <c r="H40" s="2" t="s">
        <v>79</v>
      </c>
      <c r="I40" s="23">
        <v>2018</v>
      </c>
      <c r="J40" s="2" t="s">
        <v>310</v>
      </c>
      <c r="K40" s="25" t="s">
        <v>136</v>
      </c>
      <c r="L40" s="63" t="s">
        <v>221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s="15" customFormat="1" ht="60.75" thickBot="1">
      <c r="A41" s="8"/>
      <c r="B41" s="61" t="s">
        <v>221</v>
      </c>
      <c r="C41" s="73" t="s">
        <v>205</v>
      </c>
      <c r="D41" s="1" t="s">
        <v>210</v>
      </c>
      <c r="E41" s="1"/>
      <c r="F41" s="60"/>
      <c r="G41" s="23"/>
      <c r="H41" s="2"/>
      <c r="I41" s="23">
        <v>2018</v>
      </c>
      <c r="J41" s="2" t="s">
        <v>311</v>
      </c>
      <c r="K41" s="25" t="s">
        <v>56</v>
      </c>
      <c r="L41" s="63" t="s">
        <v>221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12" s="9" customFormat="1" ht="36">
      <c r="A42" s="8"/>
      <c r="B42" s="61" t="s">
        <v>221</v>
      </c>
      <c r="C42" s="74" t="s">
        <v>205</v>
      </c>
      <c r="D42" s="1" t="s">
        <v>210</v>
      </c>
      <c r="E42" s="1"/>
      <c r="F42" s="60"/>
      <c r="G42" s="23"/>
      <c r="H42" s="2"/>
      <c r="I42" s="23">
        <v>2018</v>
      </c>
      <c r="J42" s="2" t="s">
        <v>312</v>
      </c>
      <c r="K42" s="24" t="s">
        <v>138</v>
      </c>
      <c r="L42" s="63" t="s">
        <v>221</v>
      </c>
    </row>
    <row r="43" spans="1:12" s="9" customFormat="1" ht="48">
      <c r="A43" s="8"/>
      <c r="B43" s="61" t="s">
        <v>221</v>
      </c>
      <c r="C43" s="74" t="s">
        <v>205</v>
      </c>
      <c r="D43" s="1" t="s">
        <v>210</v>
      </c>
      <c r="E43" s="1"/>
      <c r="F43" s="60"/>
      <c r="G43" s="23"/>
      <c r="H43" s="2"/>
      <c r="I43" s="23">
        <v>2018</v>
      </c>
      <c r="J43" s="2" t="s">
        <v>313</v>
      </c>
      <c r="K43" s="24" t="s">
        <v>140</v>
      </c>
      <c r="L43" s="63" t="s">
        <v>221</v>
      </c>
    </row>
    <row r="44" spans="1:67" s="16" customFormat="1" ht="24">
      <c r="A44" s="8"/>
      <c r="B44" s="61" t="s">
        <v>221</v>
      </c>
      <c r="C44" s="74" t="s">
        <v>205</v>
      </c>
      <c r="D44" s="1" t="s">
        <v>210</v>
      </c>
      <c r="E44" s="1"/>
      <c r="F44" s="60"/>
      <c r="G44" s="23"/>
      <c r="H44" s="2"/>
      <c r="I44" s="23">
        <v>2019</v>
      </c>
      <c r="J44" s="2" t="s">
        <v>295</v>
      </c>
      <c r="K44" s="24" t="s">
        <v>142</v>
      </c>
      <c r="L44" s="63" t="s">
        <v>221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5" customFormat="1" ht="24.75" thickBot="1">
      <c r="A45" s="8"/>
      <c r="B45" s="61" t="s">
        <v>221</v>
      </c>
      <c r="C45" s="75"/>
      <c r="D45" s="1" t="s">
        <v>210</v>
      </c>
      <c r="E45" s="1"/>
      <c r="F45" s="60"/>
      <c r="G45" s="23"/>
      <c r="H45" s="2"/>
      <c r="I45" s="23">
        <v>2020</v>
      </c>
      <c r="J45" s="2" t="s">
        <v>64</v>
      </c>
      <c r="K45" s="24" t="s">
        <v>143</v>
      </c>
      <c r="L45" s="63" t="s">
        <v>221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12" s="9" customFormat="1" ht="48">
      <c r="A46" s="8"/>
      <c r="B46" s="61" t="s">
        <v>221</v>
      </c>
      <c r="C46" s="76"/>
      <c r="D46" s="1"/>
      <c r="E46" s="1"/>
      <c r="F46" s="60"/>
      <c r="G46" s="23"/>
      <c r="H46" s="2"/>
      <c r="I46" s="56"/>
      <c r="J46" s="37"/>
      <c r="K46" s="24" t="s">
        <v>146</v>
      </c>
      <c r="L46" s="63" t="s">
        <v>221</v>
      </c>
    </row>
    <row r="47" spans="1:12" s="9" customFormat="1" ht="24">
      <c r="A47" s="8"/>
      <c r="B47" s="61" t="s">
        <v>221</v>
      </c>
      <c r="C47" s="76"/>
      <c r="D47" s="1"/>
      <c r="E47" s="1"/>
      <c r="F47" s="60"/>
      <c r="G47" s="23"/>
      <c r="H47" s="2"/>
      <c r="I47" s="56"/>
      <c r="J47" s="37"/>
      <c r="K47" s="24" t="s">
        <v>147</v>
      </c>
      <c r="L47" s="63" t="s">
        <v>221</v>
      </c>
    </row>
    <row r="48" spans="1:12" s="9" customFormat="1" ht="24">
      <c r="A48" s="8"/>
      <c r="B48" s="61" t="s">
        <v>221</v>
      </c>
      <c r="C48" s="76"/>
      <c r="D48" s="1"/>
      <c r="E48" s="1"/>
      <c r="F48" s="60"/>
      <c r="G48" s="23"/>
      <c r="H48" s="2"/>
      <c r="I48" s="56"/>
      <c r="J48" s="37"/>
      <c r="K48" s="24" t="s">
        <v>148</v>
      </c>
      <c r="L48" s="63" t="s">
        <v>221</v>
      </c>
    </row>
    <row r="49" spans="1:12" s="9" customFormat="1" ht="14.25">
      <c r="A49" s="8"/>
      <c r="B49" s="61" t="s">
        <v>221</v>
      </c>
      <c r="C49" s="76"/>
      <c r="D49" s="1"/>
      <c r="E49" s="1"/>
      <c r="F49" s="60"/>
      <c r="G49" s="23"/>
      <c r="H49" s="2"/>
      <c r="I49" s="56"/>
      <c r="J49" s="37"/>
      <c r="K49" s="24" t="s">
        <v>149</v>
      </c>
      <c r="L49" s="63" t="s">
        <v>221</v>
      </c>
    </row>
    <row r="50" spans="1:12" s="11" customFormat="1" ht="15" thickBot="1">
      <c r="A50" s="13"/>
      <c r="B50" s="46" t="s">
        <v>221</v>
      </c>
      <c r="C50" s="71"/>
      <c r="D50" s="47"/>
      <c r="E50" s="47"/>
      <c r="F50" s="26"/>
      <c r="G50" s="27"/>
      <c r="H50" s="26"/>
      <c r="I50" s="27"/>
      <c r="J50" s="26"/>
      <c r="K50" s="32" t="s">
        <v>150</v>
      </c>
      <c r="L50" s="48" t="s">
        <v>221</v>
      </c>
    </row>
    <row r="51" spans="1:12" s="9" customFormat="1" ht="36.75" thickTop="1">
      <c r="A51" s="8"/>
      <c r="B51" s="43" t="s">
        <v>222</v>
      </c>
      <c r="C51" s="59" t="s">
        <v>205</v>
      </c>
      <c r="D51" s="1" t="s">
        <v>220</v>
      </c>
      <c r="E51" s="1" t="str">
        <f>'[1]СТАЖ КАТЕГОРИЯ'!F7</f>
        <v>Первая</v>
      </c>
      <c r="F51" s="2" t="s">
        <v>287</v>
      </c>
      <c r="G51" s="23">
        <v>2007</v>
      </c>
      <c r="H51" s="2" t="s">
        <v>223</v>
      </c>
      <c r="I51" s="23">
        <v>2017</v>
      </c>
      <c r="J51" s="2" t="s">
        <v>208</v>
      </c>
      <c r="K51" s="24"/>
      <c r="L51" s="45" t="s">
        <v>222</v>
      </c>
    </row>
    <row r="52" spans="1:12" s="11" customFormat="1" ht="36.75" thickBot="1">
      <c r="A52" s="13"/>
      <c r="B52" s="46" t="s">
        <v>222</v>
      </c>
      <c r="C52" s="71" t="s">
        <v>205</v>
      </c>
      <c r="D52" s="47" t="s">
        <v>220</v>
      </c>
      <c r="E52" s="47" t="s">
        <v>34</v>
      </c>
      <c r="F52" s="26"/>
      <c r="G52" s="27"/>
      <c r="H52" s="26"/>
      <c r="I52" s="27">
        <v>2020</v>
      </c>
      <c r="J52" s="26" t="s">
        <v>80</v>
      </c>
      <c r="K52" s="32"/>
      <c r="L52" s="48" t="s">
        <v>222</v>
      </c>
    </row>
    <row r="53" spans="1:67" s="10" customFormat="1" ht="29.25" thickTop="1">
      <c r="A53" s="17"/>
      <c r="B53" s="43" t="s">
        <v>225</v>
      </c>
      <c r="C53" s="59" t="s">
        <v>205</v>
      </c>
      <c r="D53" s="1" t="s">
        <v>226</v>
      </c>
      <c r="E53" s="1" t="str">
        <f>'[1]СТАЖ КАТЕГОРИЯ'!F42</f>
        <v>Высшая</v>
      </c>
      <c r="F53" s="2" t="s">
        <v>207</v>
      </c>
      <c r="G53" s="23">
        <v>1982</v>
      </c>
      <c r="H53" s="2" t="s">
        <v>227</v>
      </c>
      <c r="I53" s="23">
        <v>2018</v>
      </c>
      <c r="J53" s="2" t="s">
        <v>314</v>
      </c>
      <c r="K53" s="24"/>
      <c r="L53" s="45" t="s">
        <v>225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1:12" s="11" customFormat="1" ht="48.75" thickBot="1">
      <c r="A54" s="13"/>
      <c r="B54" s="46" t="s">
        <v>225</v>
      </c>
      <c r="C54" s="71"/>
      <c r="D54" s="47" t="s">
        <v>226</v>
      </c>
      <c r="E54" s="47" t="s">
        <v>81</v>
      </c>
      <c r="F54" s="26" t="s">
        <v>283</v>
      </c>
      <c r="G54" s="27">
        <v>2019</v>
      </c>
      <c r="H54" s="26" t="s">
        <v>315</v>
      </c>
      <c r="I54" s="27"/>
      <c r="J54" s="26"/>
      <c r="K54" s="32"/>
      <c r="L54" s="48" t="s">
        <v>225</v>
      </c>
    </row>
    <row r="55" spans="1:67" s="10" customFormat="1" ht="29.25" thickTop="1">
      <c r="A55" s="17"/>
      <c r="B55" s="43" t="s">
        <v>82</v>
      </c>
      <c r="C55" s="59"/>
      <c r="D55" s="1" t="s">
        <v>206</v>
      </c>
      <c r="E55" s="1" t="str">
        <f>'[1]СТАЖ КАТЕГОРИЯ'!F44</f>
        <v>нет</v>
      </c>
      <c r="F55" s="2" t="s">
        <v>297</v>
      </c>
      <c r="G55" s="23">
        <v>2007</v>
      </c>
      <c r="H55" s="2" t="s">
        <v>83</v>
      </c>
      <c r="I55" s="23">
        <v>2017</v>
      </c>
      <c r="J55" s="2" t="s">
        <v>84</v>
      </c>
      <c r="K55" s="24"/>
      <c r="L55" s="45" t="s">
        <v>82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12" s="11" customFormat="1" ht="29.25" thickBot="1">
      <c r="A56" s="13"/>
      <c r="B56" s="46" t="s">
        <v>82</v>
      </c>
      <c r="C56" s="71"/>
      <c r="D56" s="47" t="s">
        <v>206</v>
      </c>
      <c r="E56" s="47"/>
      <c r="F56" s="26" t="s">
        <v>283</v>
      </c>
      <c r="G56" s="27">
        <v>2019</v>
      </c>
      <c r="H56" s="26" t="s">
        <v>299</v>
      </c>
      <c r="I56" s="27">
        <v>2020</v>
      </c>
      <c r="J56" s="26" t="s">
        <v>85</v>
      </c>
      <c r="K56" s="32"/>
      <c r="L56" s="48" t="s">
        <v>82</v>
      </c>
    </row>
    <row r="57" spans="1:67" s="10" customFormat="1" ht="36.75" thickTop="1">
      <c r="A57" s="17"/>
      <c r="B57" s="43" t="s">
        <v>228</v>
      </c>
      <c r="C57" s="59" t="s">
        <v>205</v>
      </c>
      <c r="D57" s="1" t="s">
        <v>229</v>
      </c>
      <c r="E57" s="1" t="str">
        <f>'[1]СТАЖ КАТЕГОРИЯ'!F40</f>
        <v>СЗД рук</v>
      </c>
      <c r="F57" s="2" t="s">
        <v>287</v>
      </c>
      <c r="G57" s="23">
        <v>2012</v>
      </c>
      <c r="H57" s="2" t="s">
        <v>316</v>
      </c>
      <c r="I57" s="23">
        <v>2017</v>
      </c>
      <c r="J57" s="2" t="s">
        <v>208</v>
      </c>
      <c r="K57" s="24"/>
      <c r="L57" s="45" t="s">
        <v>228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12" s="11" customFormat="1" ht="29.25" thickBot="1">
      <c r="A58" s="13"/>
      <c r="B58" s="46" t="s">
        <v>228</v>
      </c>
      <c r="C58" s="71" t="s">
        <v>205</v>
      </c>
      <c r="D58" s="47" t="s">
        <v>229</v>
      </c>
      <c r="E58" s="47"/>
      <c r="F58" s="26" t="s">
        <v>283</v>
      </c>
      <c r="G58" s="27">
        <v>2018</v>
      </c>
      <c r="H58" s="26" t="s">
        <v>260</v>
      </c>
      <c r="I58" s="27"/>
      <c r="J58" s="26"/>
      <c r="K58" s="32"/>
      <c r="L58" s="48" t="s">
        <v>228</v>
      </c>
    </row>
    <row r="59" spans="1:67" s="14" customFormat="1" ht="37.5" thickBot="1" thickTop="1">
      <c r="A59" s="17"/>
      <c r="B59" s="43" t="s">
        <v>230</v>
      </c>
      <c r="C59" s="50" t="s">
        <v>205</v>
      </c>
      <c r="D59" s="1" t="s">
        <v>206</v>
      </c>
      <c r="E59" s="1" t="str">
        <f>'[1]СТАЖ КАТЕГОРИЯ'!F45</f>
        <v>Первая</v>
      </c>
      <c r="F59" s="2" t="s">
        <v>297</v>
      </c>
      <c r="G59" s="23">
        <v>2015</v>
      </c>
      <c r="H59" s="2" t="s">
        <v>317</v>
      </c>
      <c r="I59" s="23">
        <v>2017</v>
      </c>
      <c r="J59" s="2" t="s">
        <v>208</v>
      </c>
      <c r="K59" s="25"/>
      <c r="L59" s="45" t="s">
        <v>230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</row>
    <row r="60" spans="1:67" s="18" customFormat="1" ht="36.75" thickBot="1">
      <c r="A60" s="8"/>
      <c r="B60" s="43" t="s">
        <v>230</v>
      </c>
      <c r="C60" s="50"/>
      <c r="D60" s="1" t="s">
        <v>206</v>
      </c>
      <c r="E60" s="1" t="s">
        <v>34</v>
      </c>
      <c r="F60" s="2" t="s">
        <v>304</v>
      </c>
      <c r="G60" s="23">
        <v>2017</v>
      </c>
      <c r="H60" s="2" t="s">
        <v>331</v>
      </c>
      <c r="I60" s="23">
        <v>2020</v>
      </c>
      <c r="J60" s="2" t="s">
        <v>85</v>
      </c>
      <c r="K60" s="25"/>
      <c r="L60" s="45" t="s">
        <v>230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</row>
    <row r="61" spans="1:67" s="19" customFormat="1" ht="28.5">
      <c r="A61" s="8"/>
      <c r="B61" s="43" t="s">
        <v>230</v>
      </c>
      <c r="C61" s="44" t="s">
        <v>205</v>
      </c>
      <c r="D61" s="1" t="s">
        <v>206</v>
      </c>
      <c r="E61" s="1" t="s">
        <v>86</v>
      </c>
      <c r="F61" s="2" t="s">
        <v>283</v>
      </c>
      <c r="G61" s="23">
        <v>2016</v>
      </c>
      <c r="H61" s="2" t="s">
        <v>318</v>
      </c>
      <c r="I61" s="23"/>
      <c r="J61" s="2"/>
      <c r="K61" s="25"/>
      <c r="L61" s="45" t="s">
        <v>230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s="20" customFormat="1" ht="29.25" thickBot="1">
      <c r="A62" s="8"/>
      <c r="B62" s="43" t="s">
        <v>230</v>
      </c>
      <c r="C62" s="64" t="s">
        <v>205</v>
      </c>
      <c r="D62" s="1" t="s">
        <v>206</v>
      </c>
      <c r="E62" s="36"/>
      <c r="F62" s="2" t="s">
        <v>283</v>
      </c>
      <c r="G62" s="23">
        <v>2018</v>
      </c>
      <c r="H62" s="2" t="s">
        <v>299</v>
      </c>
      <c r="I62" s="23"/>
      <c r="J62" s="2"/>
      <c r="K62" s="25"/>
      <c r="L62" s="45" t="s">
        <v>230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12" s="11" customFormat="1" ht="29.25" thickBot="1">
      <c r="A63" s="13"/>
      <c r="B63" s="46" t="s">
        <v>230</v>
      </c>
      <c r="C63" s="71" t="s">
        <v>205</v>
      </c>
      <c r="D63" s="47" t="s">
        <v>206</v>
      </c>
      <c r="E63" s="47"/>
      <c r="F63" s="26" t="s">
        <v>283</v>
      </c>
      <c r="G63" s="27">
        <v>2019</v>
      </c>
      <c r="H63" s="26" t="s">
        <v>319</v>
      </c>
      <c r="I63" s="27"/>
      <c r="J63" s="26"/>
      <c r="K63" s="32"/>
      <c r="L63" s="48" t="s">
        <v>230</v>
      </c>
    </row>
    <row r="64" spans="1:67" s="14" customFormat="1" ht="37.5" thickBot="1" thickTop="1">
      <c r="A64" s="8"/>
      <c r="B64" s="43" t="s">
        <v>231</v>
      </c>
      <c r="C64" s="59" t="s">
        <v>205</v>
      </c>
      <c r="D64" s="1" t="s">
        <v>206</v>
      </c>
      <c r="E64" s="1" t="str">
        <f>'[1]СТАЖ КАТЕГОРИЯ'!F46</f>
        <v>Первая</v>
      </c>
      <c r="F64" s="2" t="s">
        <v>297</v>
      </c>
      <c r="G64" s="23">
        <v>2014</v>
      </c>
      <c r="H64" s="2" t="s">
        <v>232</v>
      </c>
      <c r="I64" s="23">
        <v>2017</v>
      </c>
      <c r="J64" s="2" t="s">
        <v>208</v>
      </c>
      <c r="K64" s="25"/>
      <c r="L64" s="45" t="s">
        <v>231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1:12" s="11" customFormat="1" ht="24.75" thickBot="1">
      <c r="A65" s="13"/>
      <c r="B65" s="46" t="s">
        <v>231</v>
      </c>
      <c r="C65" s="71"/>
      <c r="D65" s="47" t="s">
        <v>206</v>
      </c>
      <c r="E65" s="47" t="s">
        <v>86</v>
      </c>
      <c r="F65" s="26"/>
      <c r="G65" s="27"/>
      <c r="H65" s="26"/>
      <c r="I65" s="27">
        <v>2019</v>
      </c>
      <c r="J65" s="26" t="s">
        <v>320</v>
      </c>
      <c r="K65" s="32"/>
      <c r="L65" s="48" t="s">
        <v>231</v>
      </c>
    </row>
    <row r="66" spans="1:67" s="14" customFormat="1" ht="37.5" thickBot="1" thickTop="1">
      <c r="A66" s="8"/>
      <c r="B66" s="43" t="s">
        <v>233</v>
      </c>
      <c r="C66" s="50" t="s">
        <v>205</v>
      </c>
      <c r="D66" s="1" t="s">
        <v>206</v>
      </c>
      <c r="E66" s="1" t="str">
        <f>'[1]СТАЖ КАТЕГОРИЯ'!F47</f>
        <v>Первая</v>
      </c>
      <c r="F66" s="2"/>
      <c r="G66" s="23">
        <v>2015</v>
      </c>
      <c r="H66" s="2" t="s">
        <v>58</v>
      </c>
      <c r="I66" s="23">
        <v>2017</v>
      </c>
      <c r="J66" s="2" t="s">
        <v>208</v>
      </c>
      <c r="K66" s="25"/>
      <c r="L66" s="45" t="s">
        <v>233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s="10" customFormat="1" ht="36">
      <c r="A67" s="8"/>
      <c r="B67" s="43" t="s">
        <v>233</v>
      </c>
      <c r="C67" s="44"/>
      <c r="D67" s="1" t="s">
        <v>206</v>
      </c>
      <c r="E67" s="1" t="s">
        <v>86</v>
      </c>
      <c r="F67" s="2" t="s">
        <v>297</v>
      </c>
      <c r="G67" s="23">
        <v>2019</v>
      </c>
      <c r="H67" s="2" t="s">
        <v>321</v>
      </c>
      <c r="I67" s="23">
        <v>2020</v>
      </c>
      <c r="J67" s="2" t="s">
        <v>87</v>
      </c>
      <c r="K67" s="24"/>
      <c r="L67" s="45" t="s">
        <v>233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</row>
    <row r="68" spans="1:67" s="10" customFormat="1" ht="48">
      <c r="A68" s="8"/>
      <c r="B68" s="43" t="s">
        <v>233</v>
      </c>
      <c r="C68" s="64" t="s">
        <v>205</v>
      </c>
      <c r="D68" s="1" t="s">
        <v>206</v>
      </c>
      <c r="E68" s="1"/>
      <c r="F68" s="2" t="s">
        <v>285</v>
      </c>
      <c r="G68" s="23">
        <v>2017</v>
      </c>
      <c r="H68" s="2" t="s">
        <v>322</v>
      </c>
      <c r="I68" s="23"/>
      <c r="J68" s="2"/>
      <c r="K68" s="25"/>
      <c r="L68" s="45" t="s">
        <v>233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1:12" s="11" customFormat="1" ht="29.25" thickBot="1">
      <c r="A69" s="13"/>
      <c r="B69" s="46" t="s">
        <v>233</v>
      </c>
      <c r="C69" s="71" t="s">
        <v>205</v>
      </c>
      <c r="D69" s="47" t="s">
        <v>206</v>
      </c>
      <c r="E69" s="47"/>
      <c r="F69" s="26" t="s">
        <v>283</v>
      </c>
      <c r="G69" s="27">
        <v>2018</v>
      </c>
      <c r="H69" s="26" t="s">
        <v>260</v>
      </c>
      <c r="I69" s="27"/>
      <c r="J69" s="26"/>
      <c r="K69" s="32"/>
      <c r="L69" s="48" t="s">
        <v>233</v>
      </c>
    </row>
    <row r="70" spans="1:67" s="14" customFormat="1" ht="49.5" thickBot="1" thickTop="1">
      <c r="A70" s="8"/>
      <c r="B70" s="43" t="s">
        <v>234</v>
      </c>
      <c r="C70" s="50" t="s">
        <v>205</v>
      </c>
      <c r="D70" s="1" t="s">
        <v>206</v>
      </c>
      <c r="E70" s="1" t="str">
        <f>'[1]СТАЖ КАТЕГОРИЯ'!F24</f>
        <v>Первая</v>
      </c>
      <c r="F70" s="2"/>
      <c r="G70" s="23">
        <v>2018</v>
      </c>
      <c r="H70" s="2" t="s">
        <v>324</v>
      </c>
      <c r="I70" s="23">
        <v>2017</v>
      </c>
      <c r="J70" s="2" t="s">
        <v>208</v>
      </c>
      <c r="K70" s="24" t="s">
        <v>191</v>
      </c>
      <c r="L70" s="45" t="s">
        <v>234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</row>
    <row r="71" spans="1:67" s="10" customFormat="1" ht="48">
      <c r="A71" s="8"/>
      <c r="B71" s="43" t="s">
        <v>234</v>
      </c>
      <c r="C71" s="44" t="s">
        <v>205</v>
      </c>
      <c r="D71" s="1" t="s">
        <v>206</v>
      </c>
      <c r="E71" s="36" t="s">
        <v>34</v>
      </c>
      <c r="F71" s="2"/>
      <c r="G71" s="23">
        <v>2018</v>
      </c>
      <c r="H71" s="2" t="s">
        <v>325</v>
      </c>
      <c r="I71" s="23">
        <v>2019</v>
      </c>
      <c r="J71" s="2" t="s">
        <v>323</v>
      </c>
      <c r="K71" s="25" t="s">
        <v>190</v>
      </c>
      <c r="L71" s="45" t="s">
        <v>234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</row>
    <row r="72" spans="1:67" s="14" customFormat="1" ht="36.75" thickBot="1">
      <c r="A72" s="8"/>
      <c r="B72" s="43" t="s">
        <v>234</v>
      </c>
      <c r="C72" s="64"/>
      <c r="D72" s="1" t="s">
        <v>206</v>
      </c>
      <c r="E72" s="1" t="str">
        <f>'[1]СТАЖ КАТЕГОРИЯ'!F32</f>
        <v>Высшая мастер</v>
      </c>
      <c r="F72" s="2" t="s">
        <v>297</v>
      </c>
      <c r="G72" s="33"/>
      <c r="H72" s="34"/>
      <c r="I72" s="23"/>
      <c r="J72" s="2"/>
      <c r="K72" s="24" t="s">
        <v>153</v>
      </c>
      <c r="L72" s="45" t="s">
        <v>234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12" s="11" customFormat="1" ht="29.25" thickBot="1">
      <c r="A73" s="13"/>
      <c r="B73" s="46" t="s">
        <v>234</v>
      </c>
      <c r="C73" s="71" t="s">
        <v>205</v>
      </c>
      <c r="D73" s="47" t="s">
        <v>206</v>
      </c>
      <c r="E73" s="47"/>
      <c r="F73" s="26" t="s">
        <v>283</v>
      </c>
      <c r="G73" s="27"/>
      <c r="H73" s="26"/>
      <c r="I73" s="27"/>
      <c r="J73" s="26"/>
      <c r="K73" s="32"/>
      <c r="L73" s="48" t="s">
        <v>234</v>
      </c>
    </row>
    <row r="74" spans="1:67" s="10" customFormat="1" ht="48.75" thickTop="1">
      <c r="A74" s="8"/>
      <c r="B74" s="43" t="s">
        <v>235</v>
      </c>
      <c r="C74" s="59" t="s">
        <v>205</v>
      </c>
      <c r="D74" s="1" t="s">
        <v>220</v>
      </c>
      <c r="E74" s="1" t="str">
        <f>'[1]СТАЖ КАТЕГОРИЯ'!F8</f>
        <v>Высшая</v>
      </c>
      <c r="F74" s="2" t="s">
        <v>287</v>
      </c>
      <c r="G74" s="23">
        <v>2004</v>
      </c>
      <c r="H74" s="2" t="s">
        <v>326</v>
      </c>
      <c r="I74" s="23">
        <v>2017</v>
      </c>
      <c r="J74" s="2" t="s">
        <v>88</v>
      </c>
      <c r="K74" s="24" t="s">
        <v>49</v>
      </c>
      <c r="L74" s="45" t="s">
        <v>235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</row>
    <row r="75" spans="1:67" s="10" customFormat="1" ht="48">
      <c r="A75" s="8"/>
      <c r="B75" s="43" t="s">
        <v>235</v>
      </c>
      <c r="C75" s="64"/>
      <c r="D75" s="1" t="s">
        <v>220</v>
      </c>
      <c r="E75" s="1" t="s">
        <v>34</v>
      </c>
      <c r="F75" s="2" t="s">
        <v>283</v>
      </c>
      <c r="G75" s="23">
        <v>2016</v>
      </c>
      <c r="H75" s="2" t="s">
        <v>327</v>
      </c>
      <c r="I75" s="23">
        <v>2017</v>
      </c>
      <c r="J75" s="2" t="s">
        <v>89</v>
      </c>
      <c r="K75" s="24" t="s">
        <v>189</v>
      </c>
      <c r="L75" s="45" t="s">
        <v>235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1:67" s="10" customFormat="1" ht="48">
      <c r="A76" s="94"/>
      <c r="B76" s="43" t="s">
        <v>235</v>
      </c>
      <c r="C76" s="64"/>
      <c r="D76" s="1" t="s">
        <v>220</v>
      </c>
      <c r="E76" s="96"/>
      <c r="F76" s="97"/>
      <c r="G76" s="98"/>
      <c r="H76" s="97"/>
      <c r="I76" s="98"/>
      <c r="J76" s="97"/>
      <c r="K76" s="99" t="s">
        <v>35</v>
      </c>
      <c r="L76" s="45" t="s">
        <v>235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</row>
    <row r="77" spans="1:12" s="11" customFormat="1" ht="48.75" thickBot="1">
      <c r="A77" s="13"/>
      <c r="B77" s="46" t="s">
        <v>235</v>
      </c>
      <c r="C77" s="71" t="s">
        <v>205</v>
      </c>
      <c r="D77" s="47" t="s">
        <v>220</v>
      </c>
      <c r="E77" s="47"/>
      <c r="F77" s="26"/>
      <c r="G77" s="27"/>
      <c r="H77" s="26"/>
      <c r="I77" s="27">
        <v>2020</v>
      </c>
      <c r="J77" s="26" t="s">
        <v>90</v>
      </c>
      <c r="K77" s="32" t="s">
        <v>188</v>
      </c>
      <c r="L77" s="48" t="s">
        <v>235</v>
      </c>
    </row>
    <row r="78" spans="1:12" s="11" customFormat="1" ht="37.5" thickBot="1" thickTop="1">
      <c r="A78" s="13"/>
      <c r="B78" s="46" t="s">
        <v>236</v>
      </c>
      <c r="C78" s="71" t="s">
        <v>205</v>
      </c>
      <c r="D78" s="47" t="s">
        <v>237</v>
      </c>
      <c r="E78" s="47" t="str">
        <f>'[1]СТАЖ КАТЕГОРИЯ'!F39</f>
        <v>СЗД пед </v>
      </c>
      <c r="F78" s="26" t="s">
        <v>287</v>
      </c>
      <c r="G78" s="27">
        <v>1987</v>
      </c>
      <c r="H78" s="26" t="s">
        <v>238</v>
      </c>
      <c r="I78" s="27">
        <v>2017</v>
      </c>
      <c r="J78" s="26" t="s">
        <v>208</v>
      </c>
      <c r="K78" s="32"/>
      <c r="L78" s="48" t="s">
        <v>236</v>
      </c>
    </row>
    <row r="79" spans="1:67" s="10" customFormat="1" ht="36.75" thickTop="1">
      <c r="A79" s="8"/>
      <c r="B79" s="43" t="s">
        <v>239</v>
      </c>
      <c r="C79" s="50" t="s">
        <v>205</v>
      </c>
      <c r="D79" s="1" t="s">
        <v>210</v>
      </c>
      <c r="E79" s="1" t="str">
        <f>'[1]СТАЖ КАТЕГОРИЯ'!F25</f>
        <v>Первая</v>
      </c>
      <c r="F79" s="2" t="s">
        <v>287</v>
      </c>
      <c r="G79" s="23">
        <v>1997</v>
      </c>
      <c r="H79" s="2" t="s">
        <v>328</v>
      </c>
      <c r="I79" s="23">
        <v>2017</v>
      </c>
      <c r="J79" s="2" t="s">
        <v>208</v>
      </c>
      <c r="K79" s="24" t="s">
        <v>59</v>
      </c>
      <c r="L79" s="45" t="s">
        <v>239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s="10" customFormat="1" ht="48">
      <c r="A80" s="8"/>
      <c r="B80" s="43" t="s">
        <v>239</v>
      </c>
      <c r="C80" s="64" t="s">
        <v>205</v>
      </c>
      <c r="D80" s="1" t="s">
        <v>210</v>
      </c>
      <c r="E80" s="1"/>
      <c r="F80" s="2" t="s">
        <v>283</v>
      </c>
      <c r="G80" s="23">
        <v>2014</v>
      </c>
      <c r="H80" s="2" t="s">
        <v>329</v>
      </c>
      <c r="I80" s="23">
        <v>2019</v>
      </c>
      <c r="J80" s="2" t="s">
        <v>295</v>
      </c>
      <c r="K80" s="24" t="s">
        <v>155</v>
      </c>
      <c r="L80" s="45" t="s">
        <v>239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12" s="11" customFormat="1" ht="36.75" thickBot="1">
      <c r="A81" s="13"/>
      <c r="B81" s="46" t="s">
        <v>239</v>
      </c>
      <c r="C81" s="71" t="s">
        <v>205</v>
      </c>
      <c r="D81" s="47" t="s">
        <v>210</v>
      </c>
      <c r="E81" s="47"/>
      <c r="F81" s="26" t="s">
        <v>283</v>
      </c>
      <c r="G81" s="27">
        <v>2018</v>
      </c>
      <c r="H81" s="26" t="s">
        <v>260</v>
      </c>
      <c r="I81" s="27"/>
      <c r="J81" s="26"/>
      <c r="K81" s="32" t="s">
        <v>157</v>
      </c>
      <c r="L81" s="48" t="s">
        <v>239</v>
      </c>
    </row>
    <row r="82" spans="1:12" s="11" customFormat="1" ht="30" thickBot="1" thickTop="1">
      <c r="A82" s="13"/>
      <c r="B82" s="46" t="s">
        <v>241</v>
      </c>
      <c r="C82" s="71"/>
      <c r="D82" s="47" t="s">
        <v>242</v>
      </c>
      <c r="E82" s="47" t="s">
        <v>74</v>
      </c>
      <c r="F82" s="26" t="s">
        <v>287</v>
      </c>
      <c r="G82" s="27">
        <v>2004</v>
      </c>
      <c r="H82" s="26" t="s">
        <v>243</v>
      </c>
      <c r="I82" s="27"/>
      <c r="J82" s="26"/>
      <c r="K82" s="32"/>
      <c r="L82" s="48" t="s">
        <v>241</v>
      </c>
    </row>
    <row r="83" spans="1:67" s="14" customFormat="1" ht="37.5" thickBot="1" thickTop="1">
      <c r="A83" s="8"/>
      <c r="B83" s="43" t="s">
        <v>244</v>
      </c>
      <c r="C83" s="59" t="s">
        <v>205</v>
      </c>
      <c r="D83" s="1" t="s">
        <v>206</v>
      </c>
      <c r="E83" s="1" t="str">
        <f>'[1]СТАЖ КАТЕГОРИЯ'!F48</f>
        <v>Первая</v>
      </c>
      <c r="F83" s="2" t="s">
        <v>207</v>
      </c>
      <c r="G83" s="23">
        <v>1993</v>
      </c>
      <c r="H83" s="2" t="s">
        <v>330</v>
      </c>
      <c r="I83" s="23">
        <v>2017</v>
      </c>
      <c r="J83" s="2" t="s">
        <v>208</v>
      </c>
      <c r="K83" s="24"/>
      <c r="L83" s="45" t="s">
        <v>244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s="14" customFormat="1" ht="29.25" thickBot="1">
      <c r="A84" s="8"/>
      <c r="B84" s="43" t="s">
        <v>244</v>
      </c>
      <c r="C84" s="59"/>
      <c r="D84" s="1" t="s">
        <v>206</v>
      </c>
      <c r="E84" s="1" t="s">
        <v>86</v>
      </c>
      <c r="F84" s="2"/>
      <c r="G84" s="23"/>
      <c r="H84" s="2" t="s">
        <v>91</v>
      </c>
      <c r="I84" s="23">
        <v>2019</v>
      </c>
      <c r="J84" s="2" t="s">
        <v>320</v>
      </c>
      <c r="K84" s="24"/>
      <c r="L84" s="45" t="s">
        <v>244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12" s="11" customFormat="1" ht="29.25" thickBot="1">
      <c r="A85" s="13"/>
      <c r="B85" s="46" t="s">
        <v>244</v>
      </c>
      <c r="C85" s="71" t="s">
        <v>205</v>
      </c>
      <c r="D85" s="47" t="s">
        <v>206</v>
      </c>
      <c r="E85" s="47"/>
      <c r="F85" s="26" t="s">
        <v>283</v>
      </c>
      <c r="G85" s="27">
        <v>2018</v>
      </c>
      <c r="H85" s="26" t="s">
        <v>260</v>
      </c>
      <c r="I85" s="27"/>
      <c r="J85" s="26"/>
      <c r="K85" s="32"/>
      <c r="L85" s="48" t="s">
        <v>244</v>
      </c>
    </row>
    <row r="86" spans="1:67" s="14" customFormat="1" ht="49.5" thickBot="1" thickTop="1">
      <c r="A86" s="8"/>
      <c r="B86" s="43" t="s">
        <v>245</v>
      </c>
      <c r="C86" s="50" t="s">
        <v>205</v>
      </c>
      <c r="D86" s="1" t="s">
        <v>210</v>
      </c>
      <c r="E86" s="1" t="str">
        <f>'[1]СТАЖ КАТЕГОРИЯ'!F26</f>
        <v>Высшая</v>
      </c>
      <c r="F86" s="2" t="s">
        <v>297</v>
      </c>
      <c r="G86" s="23">
        <v>2008</v>
      </c>
      <c r="H86" s="2" t="s">
        <v>57</v>
      </c>
      <c r="I86" s="23">
        <v>2017</v>
      </c>
      <c r="J86" s="2" t="s">
        <v>246</v>
      </c>
      <c r="K86" s="24" t="s">
        <v>168</v>
      </c>
      <c r="L86" s="45" t="s">
        <v>245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s="14" customFormat="1" ht="36.75" thickBot="1">
      <c r="A87" s="8"/>
      <c r="B87" s="43" t="s">
        <v>245</v>
      </c>
      <c r="C87" s="64" t="s">
        <v>205</v>
      </c>
      <c r="D87" s="1" t="s">
        <v>210</v>
      </c>
      <c r="E87" s="1" t="s">
        <v>34</v>
      </c>
      <c r="F87" s="2" t="s">
        <v>304</v>
      </c>
      <c r="G87" s="23">
        <v>2017</v>
      </c>
      <c r="H87" s="2" t="s">
        <v>331</v>
      </c>
      <c r="I87" s="23">
        <v>2019</v>
      </c>
      <c r="J87" s="2" t="s">
        <v>320</v>
      </c>
      <c r="K87" s="25" t="s">
        <v>145</v>
      </c>
      <c r="L87" s="45" t="s">
        <v>245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</row>
    <row r="88" spans="1:12" s="11" customFormat="1" ht="29.25" thickBot="1">
      <c r="A88" s="13"/>
      <c r="B88" s="46" t="s">
        <v>245</v>
      </c>
      <c r="C88" s="71" t="s">
        <v>205</v>
      </c>
      <c r="D88" s="47" t="s">
        <v>210</v>
      </c>
      <c r="E88" s="47"/>
      <c r="F88" s="26" t="s">
        <v>283</v>
      </c>
      <c r="G88" s="27">
        <v>2018</v>
      </c>
      <c r="H88" s="26" t="s">
        <v>260</v>
      </c>
      <c r="I88" s="27"/>
      <c r="J88" s="26"/>
      <c r="K88" s="32"/>
      <c r="L88" s="48" t="s">
        <v>245</v>
      </c>
    </row>
    <row r="89" spans="1:67" s="10" customFormat="1" ht="49.5" thickBot="1" thickTop="1">
      <c r="A89" s="8"/>
      <c r="B89" s="43" t="s">
        <v>332</v>
      </c>
      <c r="C89" s="77"/>
      <c r="D89" s="1" t="s">
        <v>220</v>
      </c>
      <c r="E89" s="1" t="str">
        <f>'[1]СТАЖ КАТЕГОРИЯ'!F9</f>
        <v>нет</v>
      </c>
      <c r="F89" s="2" t="s">
        <v>297</v>
      </c>
      <c r="G89" s="23">
        <v>2013</v>
      </c>
      <c r="H89" s="2" t="s">
        <v>92</v>
      </c>
      <c r="I89" s="23">
        <v>2019</v>
      </c>
      <c r="J89" s="2" t="s">
        <v>93</v>
      </c>
      <c r="K89" s="25" t="s">
        <v>187</v>
      </c>
      <c r="L89" s="45" t="s">
        <v>332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</row>
    <row r="90" spans="1:67" s="10" customFormat="1" ht="48">
      <c r="A90" s="8"/>
      <c r="B90" s="43" t="s">
        <v>332</v>
      </c>
      <c r="C90" s="59"/>
      <c r="D90" s="1" t="s">
        <v>220</v>
      </c>
      <c r="E90" s="1"/>
      <c r="F90" s="2"/>
      <c r="G90" s="23"/>
      <c r="H90" s="2"/>
      <c r="I90" s="23"/>
      <c r="J90" s="2"/>
      <c r="K90" s="25" t="s">
        <v>186</v>
      </c>
      <c r="L90" s="45" t="s">
        <v>332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</row>
    <row r="91" spans="1:67" s="10" customFormat="1" ht="48">
      <c r="A91" s="8"/>
      <c r="B91" s="43" t="s">
        <v>332</v>
      </c>
      <c r="C91" s="59"/>
      <c r="D91" s="1" t="s">
        <v>220</v>
      </c>
      <c r="E91" s="1"/>
      <c r="F91" s="2"/>
      <c r="G91" s="23"/>
      <c r="H91" s="2"/>
      <c r="I91" s="23"/>
      <c r="J91" s="2"/>
      <c r="K91" s="25" t="s">
        <v>185</v>
      </c>
      <c r="L91" s="45" t="s">
        <v>332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</row>
    <row r="92" spans="1:67" s="10" customFormat="1" ht="48">
      <c r="A92" s="8"/>
      <c r="B92" s="43" t="s">
        <v>332</v>
      </c>
      <c r="C92" s="59"/>
      <c r="D92" s="1" t="s">
        <v>220</v>
      </c>
      <c r="E92" s="1"/>
      <c r="F92" s="2"/>
      <c r="G92" s="23"/>
      <c r="H92" s="2"/>
      <c r="I92" s="23"/>
      <c r="J92" s="2"/>
      <c r="K92" s="25" t="s">
        <v>184</v>
      </c>
      <c r="L92" s="45" t="s">
        <v>332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</row>
    <row r="93" spans="1:67" s="10" customFormat="1" ht="48">
      <c r="A93" s="8"/>
      <c r="B93" s="43" t="s">
        <v>332</v>
      </c>
      <c r="C93" s="59"/>
      <c r="D93" s="1" t="s">
        <v>220</v>
      </c>
      <c r="E93" s="1"/>
      <c r="F93" s="2"/>
      <c r="G93" s="23"/>
      <c r="H93" s="2"/>
      <c r="I93" s="23"/>
      <c r="J93" s="2"/>
      <c r="K93" s="25" t="s">
        <v>50</v>
      </c>
      <c r="L93" s="45" t="s">
        <v>332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</row>
    <row r="94" spans="1:12" s="11" customFormat="1" ht="73.5" customHeight="1" thickBot="1">
      <c r="A94" s="13"/>
      <c r="B94" s="46" t="s">
        <v>332</v>
      </c>
      <c r="C94" s="71"/>
      <c r="D94" s="1" t="s">
        <v>220</v>
      </c>
      <c r="E94" s="47"/>
      <c r="F94" s="26"/>
      <c r="G94" s="27"/>
      <c r="H94" s="26"/>
      <c r="I94" s="27"/>
      <c r="J94" s="26"/>
      <c r="K94" s="32" t="s">
        <v>181</v>
      </c>
      <c r="L94" s="48" t="s">
        <v>332</v>
      </c>
    </row>
    <row r="95" spans="1:67" s="14" customFormat="1" ht="37.5" thickBot="1" thickTop="1">
      <c r="A95" s="8"/>
      <c r="B95" s="43" t="s">
        <v>247</v>
      </c>
      <c r="C95" s="59" t="s">
        <v>205</v>
      </c>
      <c r="D95" s="1" t="s">
        <v>220</v>
      </c>
      <c r="E95" s="1" t="str">
        <f>'[1]СТАЖ КАТЕГОРИЯ'!F10</f>
        <v>Высшая</v>
      </c>
      <c r="F95" s="2" t="s">
        <v>297</v>
      </c>
      <c r="G95" s="23">
        <v>2005</v>
      </c>
      <c r="H95" s="2" t="s">
        <v>333</v>
      </c>
      <c r="I95" s="23">
        <v>2017</v>
      </c>
      <c r="J95" s="2" t="s">
        <v>208</v>
      </c>
      <c r="K95" s="25" t="s">
        <v>40</v>
      </c>
      <c r="L95" s="45" t="s">
        <v>247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</row>
    <row r="96" spans="1:67" s="14" customFormat="1" ht="36.75" thickBot="1">
      <c r="A96" s="8"/>
      <c r="B96" s="43" t="s">
        <v>247</v>
      </c>
      <c r="C96" s="65" t="s">
        <v>205</v>
      </c>
      <c r="D96" s="1" t="s">
        <v>220</v>
      </c>
      <c r="E96" s="1" t="s">
        <v>34</v>
      </c>
      <c r="F96" s="2" t="s">
        <v>283</v>
      </c>
      <c r="G96" s="23">
        <v>2015</v>
      </c>
      <c r="H96" s="2" t="s">
        <v>334</v>
      </c>
      <c r="I96" s="23">
        <v>2019</v>
      </c>
      <c r="J96" s="2" t="s">
        <v>94</v>
      </c>
      <c r="K96" s="25"/>
      <c r="L96" s="45" t="s">
        <v>247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</row>
    <row r="97" spans="1:12" s="11" customFormat="1" ht="36.75" thickBot="1">
      <c r="A97" s="13"/>
      <c r="B97" s="46" t="s">
        <v>247</v>
      </c>
      <c r="C97" s="71" t="s">
        <v>205</v>
      </c>
      <c r="D97" s="47" t="s">
        <v>220</v>
      </c>
      <c r="E97" s="47"/>
      <c r="F97" s="26"/>
      <c r="G97" s="27"/>
      <c r="H97" s="26"/>
      <c r="I97" s="27">
        <v>2020</v>
      </c>
      <c r="J97" s="26" t="s">
        <v>95</v>
      </c>
      <c r="K97" s="32"/>
      <c r="L97" s="48" t="s">
        <v>247</v>
      </c>
    </row>
    <row r="98" spans="1:67" s="10" customFormat="1" ht="48.75" thickTop="1">
      <c r="A98" s="8"/>
      <c r="B98" s="43" t="s">
        <v>248</v>
      </c>
      <c r="C98" s="59" t="s">
        <v>205</v>
      </c>
      <c r="D98" s="1" t="s">
        <v>210</v>
      </c>
      <c r="E98" s="1" t="str">
        <f>'[1]СТАЖ КАТЕГОРИЯ'!F27</f>
        <v>Высшая</v>
      </c>
      <c r="F98" s="2" t="s">
        <v>287</v>
      </c>
      <c r="G98" s="23">
        <v>1988</v>
      </c>
      <c r="H98" s="2" t="s">
        <v>0</v>
      </c>
      <c r="I98" s="23">
        <v>2017</v>
      </c>
      <c r="J98" s="2" t="s">
        <v>1</v>
      </c>
      <c r="K98" s="24" t="s">
        <v>182</v>
      </c>
      <c r="L98" s="45" t="s">
        <v>248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</row>
    <row r="99" spans="1:67" s="10" customFormat="1" ht="36">
      <c r="A99" s="8"/>
      <c r="B99" s="43" t="s">
        <v>248</v>
      </c>
      <c r="C99" s="64" t="s">
        <v>205</v>
      </c>
      <c r="D99" s="1" t="s">
        <v>210</v>
      </c>
      <c r="E99" s="1" t="s">
        <v>34</v>
      </c>
      <c r="F99" s="2" t="s">
        <v>283</v>
      </c>
      <c r="G99" s="23">
        <v>2018</v>
      </c>
      <c r="H99" s="2" t="s">
        <v>260</v>
      </c>
      <c r="I99" s="23">
        <v>2017</v>
      </c>
      <c r="J99" s="2" t="s">
        <v>208</v>
      </c>
      <c r="K99" s="24"/>
      <c r="L99" s="45" t="s">
        <v>248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</row>
    <row r="100" spans="1:12" s="11" customFormat="1" ht="29.25" thickBot="1">
      <c r="A100" s="13"/>
      <c r="B100" s="46" t="s">
        <v>248</v>
      </c>
      <c r="C100" s="71"/>
      <c r="D100" s="47" t="s">
        <v>210</v>
      </c>
      <c r="E100" s="47"/>
      <c r="F100" s="26"/>
      <c r="G100" s="27"/>
      <c r="H100" s="26"/>
      <c r="I100" s="27">
        <v>2020</v>
      </c>
      <c r="J100" s="26" t="s">
        <v>96</v>
      </c>
      <c r="K100" s="32"/>
      <c r="L100" s="48" t="s">
        <v>248</v>
      </c>
    </row>
    <row r="101" spans="1:67" s="10" customFormat="1" ht="60.75" thickTop="1">
      <c r="A101" s="8"/>
      <c r="B101" s="43" t="s">
        <v>249</v>
      </c>
      <c r="C101" s="59" t="s">
        <v>205</v>
      </c>
      <c r="D101" s="1" t="s">
        <v>220</v>
      </c>
      <c r="E101" s="1" t="str">
        <f>'[1]СТАЖ КАТЕГОРИЯ'!F11</f>
        <v>СЗД пед </v>
      </c>
      <c r="F101" s="2" t="s">
        <v>287</v>
      </c>
      <c r="G101" s="23">
        <v>1976</v>
      </c>
      <c r="H101" s="2" t="s">
        <v>250</v>
      </c>
      <c r="I101" s="23">
        <v>2015</v>
      </c>
      <c r="J101" s="2" t="s">
        <v>273</v>
      </c>
      <c r="K101" s="25" t="s">
        <v>180</v>
      </c>
      <c r="L101" s="45" t="s">
        <v>249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</row>
    <row r="102" spans="1:67" s="10" customFormat="1" ht="48.75" thickBot="1">
      <c r="A102" s="8"/>
      <c r="B102" s="43" t="s">
        <v>249</v>
      </c>
      <c r="C102" s="65"/>
      <c r="D102" s="1" t="s">
        <v>220</v>
      </c>
      <c r="E102" s="1"/>
      <c r="F102" s="2"/>
      <c r="G102" s="23"/>
      <c r="H102" s="2"/>
      <c r="I102" s="23">
        <v>2019</v>
      </c>
      <c r="J102" s="2" t="s">
        <v>323</v>
      </c>
      <c r="K102" s="25" t="s">
        <v>179</v>
      </c>
      <c r="L102" s="45" t="s">
        <v>249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</row>
    <row r="103" spans="1:67" s="10" customFormat="1" ht="60">
      <c r="A103" s="8"/>
      <c r="B103" s="43" t="s">
        <v>249</v>
      </c>
      <c r="C103" s="59"/>
      <c r="D103" s="1" t="s">
        <v>220</v>
      </c>
      <c r="E103" s="1"/>
      <c r="F103" s="2"/>
      <c r="G103" s="23"/>
      <c r="H103" s="2"/>
      <c r="I103" s="23"/>
      <c r="J103" s="2"/>
      <c r="K103" s="25" t="s">
        <v>183</v>
      </c>
      <c r="L103" s="45" t="s">
        <v>249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</row>
    <row r="104" spans="1:12" s="9" customFormat="1" ht="48.75" thickBot="1">
      <c r="A104" s="94"/>
      <c r="B104" s="95" t="s">
        <v>249</v>
      </c>
      <c r="C104" s="64"/>
      <c r="D104" s="96" t="s">
        <v>220</v>
      </c>
      <c r="E104" s="96"/>
      <c r="F104" s="97"/>
      <c r="G104" s="98"/>
      <c r="H104" s="97"/>
      <c r="I104" s="98"/>
      <c r="J104" s="97"/>
      <c r="K104" s="99" t="s">
        <v>178</v>
      </c>
      <c r="L104" s="100" t="s">
        <v>249</v>
      </c>
    </row>
    <row r="105" spans="1:67" s="111" customFormat="1" ht="49.5" thickBot="1" thickTop="1">
      <c r="A105" s="102"/>
      <c r="B105" s="103" t="s">
        <v>251</v>
      </c>
      <c r="C105" s="104" t="s">
        <v>205</v>
      </c>
      <c r="D105" s="105" t="s">
        <v>220</v>
      </c>
      <c r="E105" s="105" t="str">
        <f>'[1]СТАЖ КАТЕГОРИЯ'!F12</f>
        <v>Первая</v>
      </c>
      <c r="F105" s="106" t="s">
        <v>287</v>
      </c>
      <c r="G105" s="107">
        <v>2002</v>
      </c>
      <c r="H105" s="106" t="s">
        <v>252</v>
      </c>
      <c r="I105" s="107">
        <v>2017</v>
      </c>
      <c r="J105" s="106" t="s">
        <v>2</v>
      </c>
      <c r="K105" s="108" t="s">
        <v>43</v>
      </c>
      <c r="L105" s="109" t="s">
        <v>251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</row>
    <row r="106" spans="1:67" s="15" customFormat="1" ht="60.75" thickBot="1">
      <c r="A106" s="8"/>
      <c r="B106" s="43" t="s">
        <v>251</v>
      </c>
      <c r="C106" s="65" t="s">
        <v>205</v>
      </c>
      <c r="D106" s="1" t="s">
        <v>220</v>
      </c>
      <c r="E106" s="1"/>
      <c r="F106" s="2"/>
      <c r="G106" s="23"/>
      <c r="H106" s="2"/>
      <c r="I106" s="23">
        <v>2017</v>
      </c>
      <c r="J106" s="2" t="s">
        <v>97</v>
      </c>
      <c r="K106" s="24"/>
      <c r="L106" s="45" t="s">
        <v>251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</row>
    <row r="107" spans="1:12" s="11" customFormat="1" ht="36.75" thickBot="1">
      <c r="A107" s="13"/>
      <c r="B107" s="46" t="s">
        <v>251</v>
      </c>
      <c r="C107" s="71" t="s">
        <v>205</v>
      </c>
      <c r="D107" s="47" t="s">
        <v>220</v>
      </c>
      <c r="E107" s="47" t="s">
        <v>34</v>
      </c>
      <c r="F107" s="26"/>
      <c r="G107" s="27"/>
      <c r="H107" s="26"/>
      <c r="I107" s="27">
        <v>2020</v>
      </c>
      <c r="J107" s="26" t="s">
        <v>98</v>
      </c>
      <c r="K107" s="32"/>
      <c r="L107" s="48" t="s">
        <v>251</v>
      </c>
    </row>
    <row r="108" spans="1:12" s="9" customFormat="1" ht="36.75" thickTop="1">
      <c r="A108" s="8"/>
      <c r="B108" s="43" t="s">
        <v>253</v>
      </c>
      <c r="C108" s="64" t="s">
        <v>205</v>
      </c>
      <c r="D108" s="1" t="s">
        <v>254</v>
      </c>
      <c r="E108" s="1" t="str">
        <f>'[1]СТАЖ КАТЕГОРИЯ'!F36</f>
        <v>Высшая</v>
      </c>
      <c r="F108" s="2" t="s">
        <v>287</v>
      </c>
      <c r="G108" s="23">
        <v>2006</v>
      </c>
      <c r="H108" s="2" t="s">
        <v>255</v>
      </c>
      <c r="I108" s="23">
        <v>2017</v>
      </c>
      <c r="J108" s="2" t="s">
        <v>208</v>
      </c>
      <c r="K108" s="24"/>
      <c r="L108" s="45" t="s">
        <v>253</v>
      </c>
    </row>
    <row r="109" spans="1:12" s="11" customFormat="1" ht="48.75" thickBot="1">
      <c r="A109" s="13"/>
      <c r="B109" s="46" t="s">
        <v>253</v>
      </c>
      <c r="C109" s="71"/>
      <c r="D109" s="47" t="s">
        <v>254</v>
      </c>
      <c r="E109" s="47" t="s">
        <v>99</v>
      </c>
      <c r="F109" s="26" t="s">
        <v>283</v>
      </c>
      <c r="G109" s="27">
        <v>2019</v>
      </c>
      <c r="H109" s="26" t="s">
        <v>100</v>
      </c>
      <c r="I109" s="27">
        <v>2020</v>
      </c>
      <c r="J109" s="26" t="s">
        <v>101</v>
      </c>
      <c r="K109" s="32"/>
      <c r="L109" s="48" t="s">
        <v>253</v>
      </c>
    </row>
    <row r="110" spans="1:12" s="9" customFormat="1" ht="36.75" thickTop="1">
      <c r="A110" s="8"/>
      <c r="B110" s="43" t="s">
        <v>256</v>
      </c>
      <c r="C110" s="59" t="s">
        <v>205</v>
      </c>
      <c r="D110" s="1" t="s">
        <v>257</v>
      </c>
      <c r="E110" s="1" t="str">
        <f>'[1]СТАЖ КАТЕГОРИЯ'!F4</f>
        <v>СЗД рук</v>
      </c>
      <c r="F110" s="2" t="s">
        <v>287</v>
      </c>
      <c r="G110" s="23">
        <v>1981</v>
      </c>
      <c r="H110" s="2" t="s">
        <v>258</v>
      </c>
      <c r="I110" s="23">
        <v>2017</v>
      </c>
      <c r="J110" s="2" t="s">
        <v>3</v>
      </c>
      <c r="K110" s="24"/>
      <c r="L110" s="45" t="s">
        <v>256</v>
      </c>
    </row>
    <row r="111" spans="1:12" s="11" customFormat="1" ht="29.25" thickBot="1">
      <c r="A111" s="13"/>
      <c r="B111" s="46" t="s">
        <v>256</v>
      </c>
      <c r="C111" s="71"/>
      <c r="D111" s="47" t="s">
        <v>257</v>
      </c>
      <c r="E111" s="47"/>
      <c r="F111" s="26"/>
      <c r="G111" s="27"/>
      <c r="H111" s="26"/>
      <c r="I111" s="27">
        <v>2017</v>
      </c>
      <c r="J111" s="26" t="s">
        <v>4</v>
      </c>
      <c r="K111" s="32"/>
      <c r="L111" s="48" t="s">
        <v>256</v>
      </c>
    </row>
    <row r="112" spans="1:67" s="14" customFormat="1" ht="61.5" thickBot="1" thickTop="1">
      <c r="A112" s="8"/>
      <c r="B112" s="43" t="s">
        <v>259</v>
      </c>
      <c r="C112" s="50" t="s">
        <v>205</v>
      </c>
      <c r="D112" s="1" t="s">
        <v>220</v>
      </c>
      <c r="E112" s="1" t="str">
        <f>'[1]СТАЖ КАТЕГОРИЯ'!F13</f>
        <v>Высшая</v>
      </c>
      <c r="F112" s="2" t="s">
        <v>287</v>
      </c>
      <c r="G112" s="23">
        <v>2001</v>
      </c>
      <c r="H112" s="2" t="s">
        <v>5</v>
      </c>
      <c r="I112" s="23">
        <v>2017</v>
      </c>
      <c r="J112" s="2" t="s">
        <v>208</v>
      </c>
      <c r="K112" s="25" t="s">
        <v>177</v>
      </c>
      <c r="L112" s="45" t="s">
        <v>259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</row>
    <row r="113" spans="1:67" s="10" customFormat="1" ht="60">
      <c r="A113" s="8"/>
      <c r="B113" s="43" t="s">
        <v>259</v>
      </c>
      <c r="C113" s="44" t="s">
        <v>205</v>
      </c>
      <c r="D113" s="1" t="s">
        <v>220</v>
      </c>
      <c r="E113" s="1" t="s">
        <v>34</v>
      </c>
      <c r="F113" s="2" t="s">
        <v>283</v>
      </c>
      <c r="G113" s="23">
        <v>2005</v>
      </c>
      <c r="H113" s="2" t="s">
        <v>6</v>
      </c>
      <c r="I113" s="23">
        <v>2019</v>
      </c>
      <c r="J113" s="2" t="s">
        <v>7</v>
      </c>
      <c r="K113" s="25" t="s">
        <v>176</v>
      </c>
      <c r="L113" s="45" t="s">
        <v>259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s="14" customFormat="1" ht="48.75" thickBot="1">
      <c r="A114" s="8"/>
      <c r="B114" s="43" t="s">
        <v>259</v>
      </c>
      <c r="C114" s="64"/>
      <c r="D114" s="1" t="s">
        <v>220</v>
      </c>
      <c r="E114" s="1"/>
      <c r="F114" s="2"/>
      <c r="G114" s="23"/>
      <c r="H114" s="2"/>
      <c r="I114" s="23">
        <v>2019</v>
      </c>
      <c r="J114" s="2" t="s">
        <v>295</v>
      </c>
      <c r="K114" s="25" t="s">
        <v>38</v>
      </c>
      <c r="L114" s="45" t="s">
        <v>259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</row>
    <row r="115" spans="1:12" s="9" customFormat="1" ht="36">
      <c r="A115" s="94"/>
      <c r="B115" s="43" t="s">
        <v>259</v>
      </c>
      <c r="C115" s="64"/>
      <c r="D115" s="1" t="s">
        <v>220</v>
      </c>
      <c r="E115" s="96"/>
      <c r="F115" s="97"/>
      <c r="G115" s="98"/>
      <c r="H115" s="97"/>
      <c r="I115" s="98">
        <v>2020</v>
      </c>
      <c r="J115" s="97" t="s">
        <v>102</v>
      </c>
      <c r="K115" s="101" t="s">
        <v>45</v>
      </c>
      <c r="L115" s="45" t="s">
        <v>259</v>
      </c>
    </row>
    <row r="116" spans="1:12" s="9" customFormat="1" ht="36">
      <c r="A116" s="94"/>
      <c r="B116" s="43" t="s">
        <v>259</v>
      </c>
      <c r="C116" s="64"/>
      <c r="D116" s="1" t="s">
        <v>220</v>
      </c>
      <c r="E116" s="96"/>
      <c r="F116" s="97"/>
      <c r="G116" s="98"/>
      <c r="H116" s="97"/>
      <c r="I116" s="98"/>
      <c r="J116" s="97"/>
      <c r="K116" s="101" t="s">
        <v>46</v>
      </c>
      <c r="L116" s="45" t="s">
        <v>259</v>
      </c>
    </row>
    <row r="117" spans="1:12" s="9" customFormat="1" ht="36">
      <c r="A117" s="94"/>
      <c r="B117" s="43" t="s">
        <v>259</v>
      </c>
      <c r="C117" s="64"/>
      <c r="D117" s="1" t="s">
        <v>220</v>
      </c>
      <c r="E117" s="96"/>
      <c r="F117" s="97"/>
      <c r="G117" s="98"/>
      <c r="H117" s="97"/>
      <c r="I117" s="98"/>
      <c r="J117" s="97"/>
      <c r="K117" s="101" t="s">
        <v>44</v>
      </c>
      <c r="L117" s="45" t="s">
        <v>259</v>
      </c>
    </row>
    <row r="118" spans="1:12" s="9" customFormat="1" ht="36">
      <c r="A118" s="94"/>
      <c r="B118" s="43" t="s">
        <v>259</v>
      </c>
      <c r="C118" s="64"/>
      <c r="D118" s="1" t="s">
        <v>220</v>
      </c>
      <c r="E118" s="96"/>
      <c r="F118" s="97"/>
      <c r="G118" s="98"/>
      <c r="H118" s="97"/>
      <c r="I118" s="98"/>
      <c r="J118" s="97"/>
      <c r="K118" s="101" t="s">
        <v>41</v>
      </c>
      <c r="L118" s="45" t="s">
        <v>259</v>
      </c>
    </row>
    <row r="119" spans="1:12" s="9" customFormat="1" ht="36">
      <c r="A119" s="94"/>
      <c r="B119" s="43" t="s">
        <v>259</v>
      </c>
      <c r="C119" s="64"/>
      <c r="D119" s="1" t="s">
        <v>220</v>
      </c>
      <c r="E119" s="96"/>
      <c r="F119" s="97"/>
      <c r="G119" s="98"/>
      <c r="H119" s="97"/>
      <c r="I119" s="98"/>
      <c r="J119" s="97"/>
      <c r="K119" s="101" t="s">
        <v>48</v>
      </c>
      <c r="L119" s="45" t="s">
        <v>259</v>
      </c>
    </row>
    <row r="120" spans="1:12" s="11" customFormat="1" ht="48.75" thickBot="1">
      <c r="A120" s="13"/>
      <c r="B120" s="46" t="s">
        <v>259</v>
      </c>
      <c r="C120" s="71"/>
      <c r="D120" s="47" t="s">
        <v>220</v>
      </c>
      <c r="E120" s="47"/>
      <c r="F120" s="26"/>
      <c r="G120" s="27"/>
      <c r="H120" s="26"/>
      <c r="I120" s="27"/>
      <c r="J120" s="26"/>
      <c r="K120" s="32" t="s">
        <v>39</v>
      </c>
      <c r="L120" s="48" t="s">
        <v>259</v>
      </c>
    </row>
    <row r="121" spans="1:67" s="14" customFormat="1" ht="49.5" thickBot="1" thickTop="1">
      <c r="A121" s="8"/>
      <c r="B121" s="43" t="s">
        <v>8</v>
      </c>
      <c r="C121" s="59" t="s">
        <v>205</v>
      </c>
      <c r="D121" s="1" t="s">
        <v>220</v>
      </c>
      <c r="E121" s="1" t="str">
        <f>'[1]СТАЖ КАТЕГОРИЯ'!F14</f>
        <v>нет</v>
      </c>
      <c r="F121" s="2"/>
      <c r="G121" s="23">
        <v>2017</v>
      </c>
      <c r="H121" s="2" t="s">
        <v>9</v>
      </c>
      <c r="I121" s="23">
        <v>2019</v>
      </c>
      <c r="J121" s="2" t="s">
        <v>103</v>
      </c>
      <c r="K121" s="24" t="s">
        <v>134</v>
      </c>
      <c r="L121" s="45" t="s">
        <v>8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</row>
    <row r="122" spans="1:67" s="21" customFormat="1" ht="36">
      <c r="A122" s="8"/>
      <c r="B122" s="43" t="s">
        <v>8</v>
      </c>
      <c r="C122" s="44"/>
      <c r="D122" s="1" t="s">
        <v>220</v>
      </c>
      <c r="E122" s="1"/>
      <c r="F122" s="2" t="s">
        <v>304</v>
      </c>
      <c r="G122" s="23">
        <v>2019</v>
      </c>
      <c r="H122" s="2" t="s">
        <v>10</v>
      </c>
      <c r="I122" s="23">
        <v>2020</v>
      </c>
      <c r="J122" s="2" t="s">
        <v>104</v>
      </c>
      <c r="K122" s="24"/>
      <c r="L122" s="45" t="s">
        <v>8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</row>
    <row r="123" spans="1:12" s="11" customFormat="1" ht="36.75" thickBot="1">
      <c r="A123" s="13"/>
      <c r="B123" s="46" t="s">
        <v>8</v>
      </c>
      <c r="C123" s="71" t="s">
        <v>205</v>
      </c>
      <c r="D123" s="47" t="s">
        <v>220</v>
      </c>
      <c r="E123" s="47"/>
      <c r="F123" s="26" t="s">
        <v>283</v>
      </c>
      <c r="G123" s="27">
        <v>2019</v>
      </c>
      <c r="H123" s="26" t="s">
        <v>11</v>
      </c>
      <c r="I123" s="27"/>
      <c r="J123" s="26"/>
      <c r="K123" s="32"/>
      <c r="L123" s="48" t="s">
        <v>8</v>
      </c>
    </row>
    <row r="124" spans="1:67" s="21" customFormat="1" ht="72.75" thickTop="1">
      <c r="A124" s="8"/>
      <c r="B124" s="43" t="s">
        <v>261</v>
      </c>
      <c r="C124" s="59" t="s">
        <v>205</v>
      </c>
      <c r="D124" s="1" t="s">
        <v>210</v>
      </c>
      <c r="E124" s="1" t="str">
        <f>'[1]СТАЖ КАТЕГОРИЯ'!F28</f>
        <v>Высшая</v>
      </c>
      <c r="F124" s="2"/>
      <c r="G124" s="23">
        <v>2011</v>
      </c>
      <c r="H124" s="2" t="s">
        <v>12</v>
      </c>
      <c r="I124" s="23">
        <v>2017</v>
      </c>
      <c r="J124" s="2" t="s">
        <v>208</v>
      </c>
      <c r="K124" s="24" t="s">
        <v>175</v>
      </c>
      <c r="L124" s="45" t="s">
        <v>261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s="21" customFormat="1" ht="72">
      <c r="A125" s="8"/>
      <c r="B125" s="43" t="s">
        <v>261</v>
      </c>
      <c r="C125" s="64" t="s">
        <v>205</v>
      </c>
      <c r="D125" s="1" t="s">
        <v>210</v>
      </c>
      <c r="E125" s="1" t="s">
        <v>34</v>
      </c>
      <c r="F125" s="2" t="s">
        <v>283</v>
      </c>
      <c r="G125" s="23">
        <v>2017</v>
      </c>
      <c r="H125" s="2" t="s">
        <v>13</v>
      </c>
      <c r="I125" s="23">
        <v>2020</v>
      </c>
      <c r="J125" s="2" t="s">
        <v>87</v>
      </c>
      <c r="K125" s="24" t="s">
        <v>174</v>
      </c>
      <c r="L125" s="45" t="s">
        <v>261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1:67" s="14" customFormat="1" ht="72.75" thickBot="1">
      <c r="A126" s="8"/>
      <c r="B126" s="43" t="s">
        <v>261</v>
      </c>
      <c r="C126" s="65"/>
      <c r="D126" s="1" t="s">
        <v>210</v>
      </c>
      <c r="E126" s="1"/>
      <c r="F126" s="2" t="s">
        <v>304</v>
      </c>
      <c r="G126" s="23">
        <v>2019</v>
      </c>
      <c r="H126" s="2" t="s">
        <v>105</v>
      </c>
      <c r="I126" s="23"/>
      <c r="J126" s="2"/>
      <c r="K126" s="24" t="s">
        <v>139</v>
      </c>
      <c r="L126" s="45" t="s">
        <v>261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1:12" s="9" customFormat="1" ht="29.25" thickBot="1">
      <c r="A127" s="8"/>
      <c r="B127" s="43" t="s">
        <v>261</v>
      </c>
      <c r="C127" s="77"/>
      <c r="D127" s="1"/>
      <c r="E127" s="1"/>
      <c r="F127" s="2"/>
      <c r="G127" s="23"/>
      <c r="H127" s="2"/>
      <c r="I127" s="23"/>
      <c r="J127" s="2"/>
      <c r="K127" s="24" t="s">
        <v>143</v>
      </c>
      <c r="L127" s="45" t="s">
        <v>261</v>
      </c>
    </row>
    <row r="128" spans="1:12" s="9" customFormat="1" ht="29.25" thickBot="1">
      <c r="A128" s="8"/>
      <c r="B128" s="43" t="s">
        <v>261</v>
      </c>
      <c r="C128" s="77"/>
      <c r="D128" s="1"/>
      <c r="E128" s="1"/>
      <c r="F128" s="2"/>
      <c r="G128" s="23"/>
      <c r="H128" s="2"/>
      <c r="I128" s="23"/>
      <c r="J128" s="2"/>
      <c r="K128" s="24" t="s">
        <v>148</v>
      </c>
      <c r="L128" s="45" t="s">
        <v>261</v>
      </c>
    </row>
    <row r="129" spans="1:12" s="9" customFormat="1" ht="29.25" thickBot="1">
      <c r="A129" s="8"/>
      <c r="B129" s="43" t="s">
        <v>261</v>
      </c>
      <c r="C129" s="77"/>
      <c r="D129" s="1"/>
      <c r="E129" s="1"/>
      <c r="F129" s="2"/>
      <c r="G129" s="23"/>
      <c r="H129" s="2"/>
      <c r="I129" s="23"/>
      <c r="J129" s="2"/>
      <c r="K129" s="24" t="s">
        <v>152</v>
      </c>
      <c r="L129" s="45" t="s">
        <v>261</v>
      </c>
    </row>
    <row r="130" spans="1:12" s="11" customFormat="1" ht="29.25" thickBot="1">
      <c r="A130" s="13"/>
      <c r="B130" s="46" t="s">
        <v>261</v>
      </c>
      <c r="C130" s="71"/>
      <c r="D130" s="47"/>
      <c r="E130" s="47"/>
      <c r="F130" s="26"/>
      <c r="G130" s="27"/>
      <c r="H130" s="26"/>
      <c r="I130" s="27"/>
      <c r="J130" s="26"/>
      <c r="K130" s="32" t="s">
        <v>149</v>
      </c>
      <c r="L130" s="48" t="s">
        <v>261</v>
      </c>
    </row>
    <row r="131" spans="1:12" s="11" customFormat="1" ht="37.5" thickBot="1" thickTop="1">
      <c r="A131" s="13"/>
      <c r="B131" s="46" t="s">
        <v>262</v>
      </c>
      <c r="C131" s="71" t="s">
        <v>205</v>
      </c>
      <c r="D131" s="47" t="s">
        <v>263</v>
      </c>
      <c r="E131" s="47" t="str">
        <f>'[1]СТАЖ КАТЕГОРИЯ'!F5</f>
        <v>СЗД рук</v>
      </c>
      <c r="F131" s="26" t="s">
        <v>287</v>
      </c>
      <c r="G131" s="27">
        <v>1995</v>
      </c>
      <c r="H131" s="26" t="s">
        <v>264</v>
      </c>
      <c r="I131" s="27">
        <v>2017</v>
      </c>
      <c r="J131" s="26" t="s">
        <v>208</v>
      </c>
      <c r="K131" s="32"/>
      <c r="L131" s="48" t="s">
        <v>262</v>
      </c>
    </row>
    <row r="132" spans="1:67" s="14" customFormat="1" ht="49.5" thickBot="1" thickTop="1">
      <c r="A132" s="8"/>
      <c r="B132" s="43" t="s">
        <v>106</v>
      </c>
      <c r="C132" s="35"/>
      <c r="D132" s="1" t="s">
        <v>213</v>
      </c>
      <c r="E132" s="36" t="str">
        <f>'[1]СТАЖ КАТЕГОРИЯ'!F35</f>
        <v>нет</v>
      </c>
      <c r="F132" s="37" t="s">
        <v>287</v>
      </c>
      <c r="G132" s="38">
        <v>2010</v>
      </c>
      <c r="H132" s="2" t="s">
        <v>107</v>
      </c>
      <c r="I132" s="23">
        <v>2018</v>
      </c>
      <c r="J132" s="2" t="s">
        <v>108</v>
      </c>
      <c r="K132" s="25" t="s">
        <v>173</v>
      </c>
      <c r="L132" s="45" t="s">
        <v>106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</row>
    <row r="133" spans="1:67" s="14" customFormat="1" ht="36.75" thickBot="1">
      <c r="A133" s="8"/>
      <c r="B133" s="39" t="s">
        <v>106</v>
      </c>
      <c r="C133" s="40"/>
      <c r="D133" s="1" t="s">
        <v>213</v>
      </c>
      <c r="E133" s="36"/>
      <c r="F133" s="37"/>
      <c r="G133" s="38"/>
      <c r="H133" s="2"/>
      <c r="I133" s="23">
        <v>2018</v>
      </c>
      <c r="J133" s="2" t="s">
        <v>109</v>
      </c>
      <c r="K133" s="25" t="s">
        <v>42</v>
      </c>
      <c r="L133" s="42" t="s">
        <v>106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</row>
    <row r="134" spans="1:12" s="11" customFormat="1" ht="24.75" thickBot="1">
      <c r="A134" s="13"/>
      <c r="B134" s="46" t="s">
        <v>106</v>
      </c>
      <c r="C134" s="71"/>
      <c r="D134" s="47" t="s">
        <v>213</v>
      </c>
      <c r="E134" s="47"/>
      <c r="F134" s="26"/>
      <c r="G134" s="27"/>
      <c r="H134" s="26"/>
      <c r="I134" s="27">
        <v>2019</v>
      </c>
      <c r="J134" s="26" t="s">
        <v>110</v>
      </c>
      <c r="K134" s="32"/>
      <c r="L134" s="48" t="s">
        <v>106</v>
      </c>
    </row>
    <row r="135" spans="1:67" s="21" customFormat="1" ht="36.75" thickTop="1">
      <c r="A135" s="8"/>
      <c r="B135" s="43" t="s">
        <v>111</v>
      </c>
      <c r="C135" s="59"/>
      <c r="D135" s="1" t="s">
        <v>210</v>
      </c>
      <c r="E135" s="1" t="str">
        <f>'[1]СТАЖ КАТЕГОРИЯ'!F29</f>
        <v>нет</v>
      </c>
      <c r="F135" s="2" t="s">
        <v>297</v>
      </c>
      <c r="G135" s="23">
        <v>2001</v>
      </c>
      <c r="H135" s="2" t="s">
        <v>112</v>
      </c>
      <c r="I135" s="23">
        <v>2020</v>
      </c>
      <c r="J135" s="2" t="s">
        <v>113</v>
      </c>
      <c r="K135" s="25"/>
      <c r="L135" s="45" t="s">
        <v>111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</row>
    <row r="136" spans="1:12" s="11" customFormat="1" ht="29.25" thickBot="1">
      <c r="A136" s="13"/>
      <c r="B136" s="46" t="s">
        <v>111</v>
      </c>
      <c r="C136" s="71"/>
      <c r="D136" s="47" t="s">
        <v>210</v>
      </c>
      <c r="E136" s="47"/>
      <c r="F136" s="26" t="s">
        <v>283</v>
      </c>
      <c r="G136" s="27">
        <v>2019</v>
      </c>
      <c r="H136" s="26" t="s">
        <v>260</v>
      </c>
      <c r="I136" s="27"/>
      <c r="J136" s="26"/>
      <c r="K136" s="32"/>
      <c r="L136" s="48" t="s">
        <v>111</v>
      </c>
    </row>
    <row r="137" spans="1:67" s="19" customFormat="1" ht="61.5" thickBot="1" thickTop="1">
      <c r="A137" s="8"/>
      <c r="B137" s="46" t="s">
        <v>114</v>
      </c>
      <c r="C137" s="35"/>
      <c r="D137" s="1" t="s">
        <v>224</v>
      </c>
      <c r="E137" s="36" t="str">
        <f>'[1]СТАЖ КАТЕГОРИЯ'!F38</f>
        <v>нет</v>
      </c>
      <c r="F137" s="37" t="s">
        <v>297</v>
      </c>
      <c r="G137" s="38">
        <v>2016</v>
      </c>
      <c r="H137" s="2" t="s">
        <v>115</v>
      </c>
      <c r="I137" s="23">
        <v>2019</v>
      </c>
      <c r="J137" s="2" t="s">
        <v>116</v>
      </c>
      <c r="K137" s="24"/>
      <c r="L137" s="42" t="s">
        <v>114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12" s="11" customFormat="1" ht="37.5" thickBot="1" thickTop="1">
      <c r="A138" s="13"/>
      <c r="B138" s="46" t="s">
        <v>114</v>
      </c>
      <c r="C138" s="71"/>
      <c r="D138" s="47" t="s">
        <v>224</v>
      </c>
      <c r="E138" s="47"/>
      <c r="F138" s="26" t="s">
        <v>283</v>
      </c>
      <c r="G138" s="27">
        <v>2019</v>
      </c>
      <c r="H138" s="26" t="s">
        <v>117</v>
      </c>
      <c r="I138" s="27">
        <v>2020</v>
      </c>
      <c r="J138" s="26" t="s">
        <v>118</v>
      </c>
      <c r="K138" s="32"/>
      <c r="L138" s="48" t="s">
        <v>114</v>
      </c>
    </row>
    <row r="139" spans="1:67" s="22" customFormat="1" ht="36.75" thickTop="1">
      <c r="A139" s="8"/>
      <c r="B139" s="43" t="s">
        <v>265</v>
      </c>
      <c r="C139" s="59" t="s">
        <v>205</v>
      </c>
      <c r="D139" s="1" t="s">
        <v>266</v>
      </c>
      <c r="E139" s="1" t="str">
        <f>'[1]СТАЖ КАТЕГОРИЯ'!F34</f>
        <v>Первая</v>
      </c>
      <c r="F139" s="2" t="s">
        <v>287</v>
      </c>
      <c r="G139" s="23">
        <v>2002</v>
      </c>
      <c r="H139" s="2" t="s">
        <v>267</v>
      </c>
      <c r="I139" s="23">
        <v>2017</v>
      </c>
      <c r="J139" s="2" t="s">
        <v>14</v>
      </c>
      <c r="K139" s="24"/>
      <c r="L139" s="45" t="s">
        <v>265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</row>
    <row r="140" spans="1:12" s="11" customFormat="1" ht="29.25" thickBot="1">
      <c r="A140" s="13"/>
      <c r="B140" s="46" t="s">
        <v>265</v>
      </c>
      <c r="C140" s="71" t="s">
        <v>205</v>
      </c>
      <c r="D140" s="47" t="s">
        <v>266</v>
      </c>
      <c r="E140" s="47" t="s">
        <v>99</v>
      </c>
      <c r="F140" s="26"/>
      <c r="G140" s="27"/>
      <c r="H140" s="26"/>
      <c r="I140" s="27">
        <v>2018</v>
      </c>
      <c r="J140" s="26" t="s">
        <v>15</v>
      </c>
      <c r="K140" s="32"/>
      <c r="L140" s="48" t="s">
        <v>265</v>
      </c>
    </row>
    <row r="141" spans="1:67" s="14" customFormat="1" ht="49.5" thickBot="1" thickTop="1">
      <c r="A141" s="8"/>
      <c r="B141" s="43" t="s">
        <v>268</v>
      </c>
      <c r="C141" s="50" t="s">
        <v>205</v>
      </c>
      <c r="D141" s="1" t="s">
        <v>220</v>
      </c>
      <c r="E141" s="1" t="str">
        <f>'[1]СТАЖ КАТЕГОРИЯ'!F15</f>
        <v>Высшая</v>
      </c>
      <c r="F141" s="2" t="s">
        <v>287</v>
      </c>
      <c r="G141" s="23">
        <v>1995</v>
      </c>
      <c r="H141" s="2" t="s">
        <v>16</v>
      </c>
      <c r="I141" s="23">
        <v>2017</v>
      </c>
      <c r="J141" s="2" t="s">
        <v>17</v>
      </c>
      <c r="K141" s="24" t="s">
        <v>172</v>
      </c>
      <c r="L141" s="45" t="s">
        <v>268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</row>
    <row r="142" spans="1:12" s="9" customFormat="1" ht="48">
      <c r="A142" s="8"/>
      <c r="B142" s="43" t="s">
        <v>268</v>
      </c>
      <c r="C142" s="59" t="s">
        <v>205</v>
      </c>
      <c r="D142" s="1" t="s">
        <v>220</v>
      </c>
      <c r="E142" s="1" t="s">
        <v>34</v>
      </c>
      <c r="F142" s="2" t="s">
        <v>283</v>
      </c>
      <c r="G142" s="23">
        <v>2015</v>
      </c>
      <c r="H142" s="2" t="s">
        <v>18</v>
      </c>
      <c r="I142" s="23">
        <v>2017</v>
      </c>
      <c r="J142" s="2" t="s">
        <v>19</v>
      </c>
      <c r="K142" s="24" t="s">
        <v>171</v>
      </c>
      <c r="L142" s="45" t="s">
        <v>268</v>
      </c>
    </row>
    <row r="143" spans="1:12" s="9" customFormat="1" ht="36">
      <c r="A143" s="94"/>
      <c r="B143" s="43" t="s">
        <v>268</v>
      </c>
      <c r="C143" s="59" t="s">
        <v>205</v>
      </c>
      <c r="D143" s="1" t="s">
        <v>220</v>
      </c>
      <c r="E143" s="96"/>
      <c r="F143" s="97"/>
      <c r="G143" s="98"/>
      <c r="H143" s="97"/>
      <c r="I143" s="98"/>
      <c r="J143" s="97"/>
      <c r="K143" s="99" t="s">
        <v>47</v>
      </c>
      <c r="L143" s="45" t="s">
        <v>268</v>
      </c>
    </row>
    <row r="144" spans="1:12" s="11" customFormat="1" ht="48.75" thickBot="1">
      <c r="A144" s="13"/>
      <c r="B144" s="46" t="s">
        <v>268</v>
      </c>
      <c r="C144" s="71" t="s">
        <v>205</v>
      </c>
      <c r="D144" s="47" t="s">
        <v>220</v>
      </c>
      <c r="E144" s="47"/>
      <c r="F144" s="26"/>
      <c r="G144" s="27"/>
      <c r="H144" s="26"/>
      <c r="I144" s="27">
        <v>2018</v>
      </c>
      <c r="J144" s="26" t="s">
        <v>119</v>
      </c>
      <c r="K144" s="32" t="s">
        <v>37</v>
      </c>
      <c r="L144" s="48" t="s">
        <v>268</v>
      </c>
    </row>
    <row r="145" spans="1:12" s="9" customFormat="1" ht="36.75" thickTop="1">
      <c r="A145" s="8"/>
      <c r="B145" s="66" t="s">
        <v>120</v>
      </c>
      <c r="C145" s="40"/>
      <c r="D145" s="1" t="s">
        <v>206</v>
      </c>
      <c r="E145" s="36" t="str">
        <f>'[1]СТАЖ КАТЕГОРИЯ'!F49</f>
        <v>нет</v>
      </c>
      <c r="F145" s="37" t="s">
        <v>121</v>
      </c>
      <c r="G145" s="38">
        <v>2002</v>
      </c>
      <c r="H145" s="2" t="s">
        <v>122</v>
      </c>
      <c r="I145" s="23">
        <v>2020</v>
      </c>
      <c r="J145" s="2" t="s">
        <v>87</v>
      </c>
      <c r="K145" s="24" t="s">
        <v>153</v>
      </c>
      <c r="L145" s="67" t="s">
        <v>120</v>
      </c>
    </row>
    <row r="146" spans="1:12" s="9" customFormat="1" ht="28.5">
      <c r="A146" s="8"/>
      <c r="B146" s="66" t="s">
        <v>120</v>
      </c>
      <c r="C146" s="40"/>
      <c r="D146" s="1" t="s">
        <v>206</v>
      </c>
      <c r="E146" s="36"/>
      <c r="F146" s="37" t="s">
        <v>283</v>
      </c>
      <c r="G146" s="38">
        <v>2016</v>
      </c>
      <c r="H146" s="2" t="s">
        <v>123</v>
      </c>
      <c r="I146" s="38"/>
      <c r="J146" s="78"/>
      <c r="K146" s="24"/>
      <c r="L146" s="67" t="s">
        <v>120</v>
      </c>
    </row>
    <row r="147" spans="1:12" s="11" customFormat="1" ht="29.25" thickBot="1">
      <c r="A147" s="13"/>
      <c r="B147" s="46" t="s">
        <v>120</v>
      </c>
      <c r="C147" s="71"/>
      <c r="D147" s="47" t="s">
        <v>206</v>
      </c>
      <c r="E147" s="47"/>
      <c r="F147" s="26" t="s">
        <v>283</v>
      </c>
      <c r="G147" s="27">
        <v>2019</v>
      </c>
      <c r="H147" s="26" t="s">
        <v>260</v>
      </c>
      <c r="I147" s="27"/>
      <c r="J147" s="26"/>
      <c r="K147" s="32"/>
      <c r="L147" s="48" t="s">
        <v>120</v>
      </c>
    </row>
    <row r="148" spans="1:12" s="9" customFormat="1" ht="84.75" thickTop="1">
      <c r="A148" s="8"/>
      <c r="B148" s="43" t="s">
        <v>269</v>
      </c>
      <c r="C148" s="50" t="s">
        <v>205</v>
      </c>
      <c r="D148" s="1" t="s">
        <v>210</v>
      </c>
      <c r="E148" s="1" t="str">
        <f>'[1]СТАЖ КАТЕГОРИЯ'!F17</f>
        <v>Высшая</v>
      </c>
      <c r="F148" s="2" t="s">
        <v>297</v>
      </c>
      <c r="G148" s="23">
        <v>2011</v>
      </c>
      <c r="H148" s="2" t="s">
        <v>270</v>
      </c>
      <c r="I148" s="23">
        <v>2017</v>
      </c>
      <c r="J148" s="2" t="s">
        <v>20</v>
      </c>
      <c r="K148" s="24" t="s">
        <v>135</v>
      </c>
      <c r="L148" s="45" t="s">
        <v>269</v>
      </c>
    </row>
    <row r="149" spans="1:67" s="10" customFormat="1" ht="48">
      <c r="A149" s="8"/>
      <c r="B149" s="43" t="s">
        <v>269</v>
      </c>
      <c r="C149" s="64" t="s">
        <v>205</v>
      </c>
      <c r="D149" s="1" t="s">
        <v>210</v>
      </c>
      <c r="E149" s="1" t="s">
        <v>34</v>
      </c>
      <c r="F149" s="2" t="s">
        <v>304</v>
      </c>
      <c r="G149" s="23">
        <v>2019</v>
      </c>
      <c r="H149" s="2" t="s">
        <v>124</v>
      </c>
      <c r="I149" s="23">
        <v>2018</v>
      </c>
      <c r="J149" s="2" t="s">
        <v>21</v>
      </c>
      <c r="K149" s="25" t="s">
        <v>170</v>
      </c>
      <c r="L149" s="45" t="s">
        <v>269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s="10" customFormat="1" ht="48">
      <c r="A150" s="8"/>
      <c r="B150" s="43" t="s">
        <v>269</v>
      </c>
      <c r="C150" s="64"/>
      <c r="D150" s="1" t="s">
        <v>210</v>
      </c>
      <c r="E150" s="1"/>
      <c r="F150" s="2"/>
      <c r="G150" s="23"/>
      <c r="H150" s="2"/>
      <c r="I150" s="23">
        <v>2019</v>
      </c>
      <c r="J150" s="2" t="s">
        <v>306</v>
      </c>
      <c r="K150" s="25" t="s">
        <v>169</v>
      </c>
      <c r="L150" s="45" t="s">
        <v>269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</row>
    <row r="151" spans="1:67" s="14" customFormat="1" ht="29.25" thickBot="1">
      <c r="A151" s="8"/>
      <c r="B151" s="43" t="s">
        <v>269</v>
      </c>
      <c r="C151" s="64"/>
      <c r="D151" s="1" t="s">
        <v>210</v>
      </c>
      <c r="E151" s="1"/>
      <c r="F151" s="2"/>
      <c r="G151" s="23"/>
      <c r="H151" s="2"/>
      <c r="I151" s="23">
        <v>2020</v>
      </c>
      <c r="J151" s="2" t="s">
        <v>125</v>
      </c>
      <c r="K151" s="24" t="s">
        <v>149</v>
      </c>
      <c r="L151" s="45" t="s">
        <v>269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12" s="11" customFormat="1" ht="36.75" thickBot="1">
      <c r="A152" s="13"/>
      <c r="B152" s="46" t="s">
        <v>269</v>
      </c>
      <c r="C152" s="71"/>
      <c r="D152" s="47" t="s">
        <v>210</v>
      </c>
      <c r="E152" s="47"/>
      <c r="F152" s="26"/>
      <c r="G152" s="27"/>
      <c r="H152" s="26"/>
      <c r="I152" s="27">
        <v>2020</v>
      </c>
      <c r="J152" s="26" t="s">
        <v>126</v>
      </c>
      <c r="K152" s="32" t="s">
        <v>151</v>
      </c>
      <c r="L152" s="48" t="s">
        <v>269</v>
      </c>
    </row>
    <row r="153" spans="1:12" s="11" customFormat="1" ht="30" thickBot="1" thickTop="1">
      <c r="A153" s="13"/>
      <c r="B153" s="46" t="s">
        <v>127</v>
      </c>
      <c r="C153" s="71"/>
      <c r="D153" s="47" t="s">
        <v>218</v>
      </c>
      <c r="E153" s="47" t="s">
        <v>74</v>
      </c>
      <c r="F153" s="26"/>
      <c r="G153" s="27">
        <v>2011</v>
      </c>
      <c r="H153" s="26" t="s">
        <v>128</v>
      </c>
      <c r="I153" s="27">
        <v>2020</v>
      </c>
      <c r="J153" s="26" t="s">
        <v>129</v>
      </c>
      <c r="K153" s="32"/>
      <c r="L153" s="48" t="s">
        <v>127</v>
      </c>
    </row>
    <row r="154" spans="1:67" s="10" customFormat="1" ht="36.75" thickTop="1">
      <c r="A154" s="8"/>
      <c r="B154" s="43" t="s">
        <v>271</v>
      </c>
      <c r="C154" s="59" t="s">
        <v>205</v>
      </c>
      <c r="D154" s="1" t="s">
        <v>254</v>
      </c>
      <c r="E154" s="1" t="str">
        <f>'[1]СТАЖ КАТЕГОРИЯ'!F37</f>
        <v>СЗД пед </v>
      </c>
      <c r="F154" s="2" t="s">
        <v>287</v>
      </c>
      <c r="G154" s="23">
        <v>1982</v>
      </c>
      <c r="H154" s="2" t="s">
        <v>272</v>
      </c>
      <c r="I154" s="23">
        <v>2015</v>
      </c>
      <c r="J154" s="2" t="s">
        <v>273</v>
      </c>
      <c r="K154" s="24"/>
      <c r="L154" s="45" t="s">
        <v>271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</row>
    <row r="155" spans="1:12" s="11" customFormat="1" ht="36.75" thickBot="1">
      <c r="A155" s="13"/>
      <c r="B155" s="46" t="s">
        <v>271</v>
      </c>
      <c r="C155" s="71"/>
      <c r="D155" s="47" t="s">
        <v>254</v>
      </c>
      <c r="E155" s="47"/>
      <c r="F155" s="26"/>
      <c r="G155" s="27"/>
      <c r="H155" s="26"/>
      <c r="I155" s="27">
        <v>2020</v>
      </c>
      <c r="J155" s="26" t="s">
        <v>130</v>
      </c>
      <c r="K155" s="32"/>
      <c r="L155" s="48" t="s">
        <v>271</v>
      </c>
    </row>
    <row r="156" spans="1:67" s="14" customFormat="1" ht="49.5" thickBot="1" thickTop="1">
      <c r="A156" s="8"/>
      <c r="B156" s="43" t="s">
        <v>274</v>
      </c>
      <c r="C156" s="59" t="s">
        <v>205</v>
      </c>
      <c r="D156" s="1" t="s">
        <v>210</v>
      </c>
      <c r="E156" s="1" t="str">
        <f>'[1]СТАЖ КАТЕГОРИЯ'!F30</f>
        <v>Высшая</v>
      </c>
      <c r="F156" s="2"/>
      <c r="G156" s="23">
        <v>1998</v>
      </c>
      <c r="H156" s="2" t="s">
        <v>131</v>
      </c>
      <c r="I156" s="23">
        <v>2017</v>
      </c>
      <c r="J156" s="2" t="s">
        <v>208</v>
      </c>
      <c r="K156" s="24" t="s">
        <v>168</v>
      </c>
      <c r="L156" s="45" t="s">
        <v>274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s="14" customFormat="1" ht="36.75" thickBot="1">
      <c r="A157" s="8"/>
      <c r="B157" s="43" t="s">
        <v>274</v>
      </c>
      <c r="C157" s="64" t="s">
        <v>205</v>
      </c>
      <c r="D157" s="1" t="s">
        <v>210</v>
      </c>
      <c r="E157" s="1" t="s">
        <v>34</v>
      </c>
      <c r="F157" s="2" t="s">
        <v>22</v>
      </c>
      <c r="G157" s="23">
        <v>2009</v>
      </c>
      <c r="H157" s="2" t="s">
        <v>23</v>
      </c>
      <c r="I157" s="23">
        <v>2019</v>
      </c>
      <c r="J157" s="2" t="s">
        <v>323</v>
      </c>
      <c r="K157" s="24" t="s">
        <v>145</v>
      </c>
      <c r="L157" s="45" t="s">
        <v>274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</row>
    <row r="158" spans="1:67" s="14" customFormat="1" ht="48.75" thickBot="1">
      <c r="A158" s="8"/>
      <c r="B158" s="43" t="s">
        <v>274</v>
      </c>
      <c r="C158" s="64" t="s">
        <v>205</v>
      </c>
      <c r="D158" s="1" t="s">
        <v>210</v>
      </c>
      <c r="E158" s="1"/>
      <c r="F158" s="2" t="s">
        <v>283</v>
      </c>
      <c r="G158" s="23">
        <v>2015</v>
      </c>
      <c r="H158" s="2" t="s">
        <v>24</v>
      </c>
      <c r="I158" s="23"/>
      <c r="J158" s="2"/>
      <c r="K158" s="25"/>
      <c r="L158" s="45" t="s">
        <v>274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</row>
    <row r="159" spans="1:12" s="11" customFormat="1" ht="29.25" thickBot="1">
      <c r="A159" s="13"/>
      <c r="B159" s="46" t="s">
        <v>274</v>
      </c>
      <c r="C159" s="71" t="s">
        <v>205</v>
      </c>
      <c r="D159" s="47" t="s">
        <v>210</v>
      </c>
      <c r="E159" s="47"/>
      <c r="F159" s="26" t="s">
        <v>283</v>
      </c>
      <c r="G159" s="27">
        <v>2018</v>
      </c>
      <c r="H159" s="26" t="s">
        <v>260</v>
      </c>
      <c r="I159" s="27"/>
      <c r="J159" s="26"/>
      <c r="K159" s="32"/>
      <c r="L159" s="48" t="s">
        <v>274</v>
      </c>
    </row>
    <row r="160" spans="1:67" s="14" customFormat="1" ht="49.5" thickBot="1" thickTop="1">
      <c r="A160" s="8"/>
      <c r="B160" s="43" t="s">
        <v>275</v>
      </c>
      <c r="C160" s="59" t="s">
        <v>205</v>
      </c>
      <c r="D160" s="1" t="s">
        <v>220</v>
      </c>
      <c r="E160" s="1" t="str">
        <f>'[1]СТАЖ КАТЕГОРИЯ'!F16</f>
        <v>Высшая</v>
      </c>
      <c r="F160" s="2" t="s">
        <v>287</v>
      </c>
      <c r="G160" s="23" t="s">
        <v>25</v>
      </c>
      <c r="H160" s="2" t="s">
        <v>26</v>
      </c>
      <c r="I160" s="23">
        <v>2017</v>
      </c>
      <c r="J160" s="2" t="s">
        <v>208</v>
      </c>
      <c r="K160" s="25" t="s">
        <v>167</v>
      </c>
      <c r="L160" s="45" t="s">
        <v>275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</row>
    <row r="161" spans="1:12" s="9" customFormat="1" ht="36">
      <c r="A161" s="94"/>
      <c r="B161" s="43" t="s">
        <v>275</v>
      </c>
      <c r="C161" s="59"/>
      <c r="D161" s="1" t="s">
        <v>220</v>
      </c>
      <c r="E161" s="96"/>
      <c r="F161" s="97"/>
      <c r="G161" s="98"/>
      <c r="H161" s="97"/>
      <c r="I161" s="98"/>
      <c r="J161" s="97"/>
      <c r="K161" s="101" t="s">
        <v>41</v>
      </c>
      <c r="L161" s="45" t="s">
        <v>275</v>
      </c>
    </row>
    <row r="162" spans="1:12" s="11" customFormat="1" ht="48.75" thickBot="1">
      <c r="A162" s="13"/>
      <c r="B162" s="46" t="s">
        <v>275</v>
      </c>
      <c r="C162" s="71" t="s">
        <v>205</v>
      </c>
      <c r="D162" s="47" t="s">
        <v>220</v>
      </c>
      <c r="E162" s="47" t="s">
        <v>34</v>
      </c>
      <c r="F162" s="26" t="s">
        <v>283</v>
      </c>
      <c r="G162" s="27">
        <v>2013</v>
      </c>
      <c r="H162" s="26" t="s">
        <v>27</v>
      </c>
      <c r="I162" s="27">
        <v>2019</v>
      </c>
      <c r="J162" s="26" t="s">
        <v>7</v>
      </c>
      <c r="K162" s="32" t="s">
        <v>35</v>
      </c>
      <c r="L162" s="48" t="s">
        <v>275</v>
      </c>
    </row>
    <row r="163" spans="1:67" s="10" customFormat="1" ht="48.75" thickTop="1">
      <c r="A163" s="8"/>
      <c r="B163" s="43" t="s">
        <v>276</v>
      </c>
      <c r="C163" s="59" t="s">
        <v>205</v>
      </c>
      <c r="D163" s="1" t="s">
        <v>220</v>
      </c>
      <c r="E163" s="1" t="str">
        <f>'[1]СТАЖ КАТЕГОРИЯ'!F18</f>
        <v>Высшая</v>
      </c>
      <c r="F163" s="2" t="s">
        <v>287</v>
      </c>
      <c r="G163" s="23">
        <v>1989</v>
      </c>
      <c r="H163" s="2" t="s">
        <v>277</v>
      </c>
      <c r="I163" s="23">
        <v>2017</v>
      </c>
      <c r="J163" s="2" t="s">
        <v>28</v>
      </c>
      <c r="K163" s="24" t="s">
        <v>166</v>
      </c>
      <c r="L163" s="45" t="s">
        <v>276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</row>
    <row r="164" spans="1:67" s="14" customFormat="1" ht="48.75" thickBot="1">
      <c r="A164" s="8"/>
      <c r="B164" s="43" t="s">
        <v>276</v>
      </c>
      <c r="C164" s="65" t="s">
        <v>205</v>
      </c>
      <c r="D164" s="1" t="s">
        <v>220</v>
      </c>
      <c r="E164" s="1"/>
      <c r="F164" s="2"/>
      <c r="G164" s="23"/>
      <c r="H164" s="2"/>
      <c r="I164" s="23">
        <v>2017</v>
      </c>
      <c r="J164" s="2" t="s">
        <v>132</v>
      </c>
      <c r="K164" s="24" t="s">
        <v>165</v>
      </c>
      <c r="L164" s="45" t="s">
        <v>276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</row>
    <row r="165" spans="1:12" s="11" customFormat="1" ht="48.75" thickBot="1">
      <c r="A165" s="13"/>
      <c r="B165" s="46" t="s">
        <v>276</v>
      </c>
      <c r="C165" s="71" t="s">
        <v>205</v>
      </c>
      <c r="D165" s="47" t="s">
        <v>220</v>
      </c>
      <c r="E165" s="47" t="s">
        <v>34</v>
      </c>
      <c r="F165" s="26"/>
      <c r="G165" s="27"/>
      <c r="H165" s="26"/>
      <c r="I165" s="27">
        <v>2020</v>
      </c>
      <c r="J165" s="26" t="s">
        <v>133</v>
      </c>
      <c r="K165" s="32" t="s">
        <v>164</v>
      </c>
      <c r="L165" s="48" t="s">
        <v>276</v>
      </c>
    </row>
    <row r="166" spans="1:67" s="14" customFormat="1" ht="73.5" thickBot="1" thickTop="1">
      <c r="A166" s="8"/>
      <c r="B166" s="43" t="s">
        <v>278</v>
      </c>
      <c r="C166" s="50" t="s">
        <v>205</v>
      </c>
      <c r="D166" s="1" t="s">
        <v>210</v>
      </c>
      <c r="E166" s="1" t="str">
        <f>'[1]СТАЖ КАТЕГОРИЯ'!F31</f>
        <v>Высшая</v>
      </c>
      <c r="F166" s="2" t="s">
        <v>287</v>
      </c>
      <c r="G166" s="23">
        <v>1986</v>
      </c>
      <c r="H166" s="2" t="s">
        <v>29</v>
      </c>
      <c r="I166" s="23">
        <v>2017</v>
      </c>
      <c r="J166" s="2" t="s">
        <v>30</v>
      </c>
      <c r="K166" s="24" t="s">
        <v>163</v>
      </c>
      <c r="L166" s="45" t="s">
        <v>278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</row>
    <row r="167" spans="1:12" s="11" customFormat="1" ht="36.75" thickBot="1">
      <c r="A167" s="13"/>
      <c r="B167" s="46" t="s">
        <v>278</v>
      </c>
      <c r="C167" s="71" t="s">
        <v>205</v>
      </c>
      <c r="D167" s="47" t="s">
        <v>210</v>
      </c>
      <c r="E167" s="47" t="s">
        <v>34</v>
      </c>
      <c r="F167" s="26" t="s">
        <v>283</v>
      </c>
      <c r="G167" s="27">
        <v>2018</v>
      </c>
      <c r="H167" s="26" t="s">
        <v>260</v>
      </c>
      <c r="I167" s="27">
        <v>2018</v>
      </c>
      <c r="J167" s="26" t="s">
        <v>31</v>
      </c>
      <c r="K167" s="32"/>
      <c r="L167" s="48" t="s">
        <v>278</v>
      </c>
    </row>
    <row r="168" spans="1:67" s="6" customFormat="1" ht="15.75" thickBot="1" thickTop="1">
      <c r="A168" s="3"/>
      <c r="B168" s="39"/>
      <c r="C168" s="79"/>
      <c r="D168" s="68"/>
      <c r="E168" s="68"/>
      <c r="F168" s="80"/>
      <c r="G168" s="69"/>
      <c r="H168" s="80"/>
      <c r="I168" s="81"/>
      <c r="J168" s="79"/>
      <c r="K168" s="30"/>
      <c r="L168" s="7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s="6" customFormat="1" ht="15" thickBot="1">
      <c r="A169" s="3"/>
      <c r="B169" s="39"/>
      <c r="C169" s="79"/>
      <c r="D169" s="68"/>
      <c r="E169" s="68"/>
      <c r="F169" s="80"/>
      <c r="G169" s="69"/>
      <c r="H169" s="80"/>
      <c r="I169" s="81"/>
      <c r="J169" s="79"/>
      <c r="K169" s="24"/>
      <c r="L169" s="7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s="6" customFormat="1" ht="15" thickBot="1">
      <c r="A170" s="3"/>
      <c r="B170" s="39"/>
      <c r="C170" s="79"/>
      <c r="D170" s="68"/>
      <c r="E170" s="68"/>
      <c r="F170" s="80"/>
      <c r="G170" s="69"/>
      <c r="H170" s="80"/>
      <c r="I170" s="81"/>
      <c r="J170" s="79"/>
      <c r="K170" s="24"/>
      <c r="L170" s="7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s="6" customFormat="1" ht="15" thickBot="1">
      <c r="A171" s="3"/>
      <c r="B171" s="39"/>
      <c r="C171" s="79"/>
      <c r="D171" s="68"/>
      <c r="E171" s="68"/>
      <c r="F171" s="80"/>
      <c r="G171" s="69"/>
      <c r="H171" s="80"/>
      <c r="I171" s="81"/>
      <c r="J171" s="79"/>
      <c r="K171" s="24"/>
      <c r="L171" s="7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s="6" customFormat="1" ht="15" thickBot="1">
      <c r="A172" s="3"/>
      <c r="B172" s="39"/>
      <c r="C172" s="79"/>
      <c r="D172" s="68"/>
      <c r="E172" s="68"/>
      <c r="F172" s="80"/>
      <c r="G172" s="69"/>
      <c r="H172" s="80"/>
      <c r="I172" s="81"/>
      <c r="J172" s="79"/>
      <c r="K172" s="24"/>
      <c r="L172" s="7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s="6" customFormat="1" ht="15" thickBot="1">
      <c r="A173" s="3"/>
      <c r="B173" s="39"/>
      <c r="C173" s="79"/>
      <c r="D173" s="68"/>
      <c r="E173" s="68"/>
      <c r="F173" s="80"/>
      <c r="G173" s="69"/>
      <c r="H173" s="80"/>
      <c r="I173" s="81"/>
      <c r="J173" s="79"/>
      <c r="K173" s="24"/>
      <c r="L173" s="7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s="6" customFormat="1" ht="15" thickBot="1">
      <c r="A174" s="3"/>
      <c r="B174" s="39"/>
      <c r="C174" s="79"/>
      <c r="D174" s="68"/>
      <c r="E174" s="68"/>
      <c r="F174" s="80"/>
      <c r="G174" s="69"/>
      <c r="H174" s="80"/>
      <c r="I174" s="81"/>
      <c r="J174" s="79"/>
      <c r="K174" s="24"/>
      <c r="L174" s="7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s="6" customFormat="1" ht="15" thickBot="1">
      <c r="A175" s="3"/>
      <c r="B175" s="39"/>
      <c r="C175" s="79"/>
      <c r="D175" s="68"/>
      <c r="E175" s="68"/>
      <c r="F175" s="80"/>
      <c r="G175" s="69"/>
      <c r="H175" s="80"/>
      <c r="I175" s="81"/>
      <c r="J175" s="79"/>
      <c r="K175" s="25"/>
      <c r="L175" s="7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s="6" customFormat="1" ht="15" thickBot="1">
      <c r="A176" s="3"/>
      <c r="B176" s="39"/>
      <c r="C176" s="79"/>
      <c r="D176" s="68"/>
      <c r="E176" s="68"/>
      <c r="F176" s="80"/>
      <c r="G176" s="69"/>
      <c r="H176" s="80"/>
      <c r="I176" s="81"/>
      <c r="J176" s="79"/>
      <c r="K176" s="25"/>
      <c r="L176" s="7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11" ht="14.25">
      <c r="A177" s="3"/>
      <c r="K177" s="25"/>
    </row>
    <row r="178" spans="1:11" ht="14.25">
      <c r="A178" s="3"/>
      <c r="K178" s="25"/>
    </row>
    <row r="179" spans="1:11" ht="14.25">
      <c r="A179" s="3"/>
      <c r="K179" s="25"/>
    </row>
    <row r="180" spans="1:67" s="6" customFormat="1" ht="15" customHeight="1" thickBot="1">
      <c r="A180" s="3"/>
      <c r="B180" s="39"/>
      <c r="C180" s="79"/>
      <c r="D180" s="68"/>
      <c r="E180" s="68"/>
      <c r="F180" s="80"/>
      <c r="G180" s="69"/>
      <c r="H180" s="80"/>
      <c r="I180" s="81"/>
      <c r="J180" s="79"/>
      <c r="K180" s="25"/>
      <c r="L180" s="7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11" ht="14.25">
      <c r="A181" s="3"/>
      <c r="K181" s="24"/>
    </row>
    <row r="182" spans="1:12" s="4" customFormat="1" ht="14.25">
      <c r="A182" s="3"/>
      <c r="B182" s="39"/>
      <c r="C182" s="79"/>
      <c r="D182" s="68"/>
      <c r="E182" s="68"/>
      <c r="F182" s="80"/>
      <c r="G182" s="69"/>
      <c r="H182" s="80"/>
      <c r="I182" s="81"/>
      <c r="J182" s="79"/>
      <c r="K182" s="24"/>
      <c r="L182" s="70"/>
    </row>
    <row r="183" spans="1:67" s="6" customFormat="1" ht="15" thickBot="1">
      <c r="A183" s="3"/>
      <c r="B183" s="39"/>
      <c r="C183" s="79"/>
      <c r="D183" s="68"/>
      <c r="E183" s="68"/>
      <c r="F183" s="80"/>
      <c r="G183" s="69"/>
      <c r="H183" s="80"/>
      <c r="I183" s="81"/>
      <c r="J183" s="79"/>
      <c r="K183" s="24"/>
      <c r="L183" s="70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12" s="4" customFormat="1" ht="14.25">
      <c r="A184" s="3"/>
      <c r="B184" s="39"/>
      <c r="C184" s="79"/>
      <c r="D184" s="68"/>
      <c r="E184" s="68"/>
      <c r="F184" s="80"/>
      <c r="G184" s="69"/>
      <c r="H184" s="80"/>
      <c r="I184" s="81"/>
      <c r="J184" s="79"/>
      <c r="K184" s="24"/>
      <c r="L184" s="70"/>
    </row>
    <row r="185" spans="1:12" s="4" customFormat="1" ht="14.25">
      <c r="A185" s="3"/>
      <c r="B185" s="39"/>
      <c r="C185" s="79"/>
      <c r="D185" s="68"/>
      <c r="E185" s="68"/>
      <c r="F185" s="80"/>
      <c r="G185" s="69"/>
      <c r="H185" s="80"/>
      <c r="I185" s="81"/>
      <c r="J185" s="79"/>
      <c r="K185" s="24"/>
      <c r="L185" s="70"/>
    </row>
    <row r="186" spans="1:12" s="4" customFormat="1" ht="14.25">
      <c r="A186" s="3"/>
      <c r="B186" s="39"/>
      <c r="C186" s="79"/>
      <c r="D186" s="68"/>
      <c r="E186" s="68"/>
      <c r="F186" s="80"/>
      <c r="G186" s="69"/>
      <c r="H186" s="80"/>
      <c r="I186" s="81"/>
      <c r="J186" s="79"/>
      <c r="K186" s="24"/>
      <c r="L186" s="70"/>
    </row>
    <row r="187" spans="1:12" s="4" customFormat="1" ht="14.25">
      <c r="A187" s="3"/>
      <c r="B187" s="39"/>
      <c r="C187" s="79"/>
      <c r="D187" s="68"/>
      <c r="E187" s="68"/>
      <c r="F187" s="80"/>
      <c r="G187" s="69"/>
      <c r="H187" s="80"/>
      <c r="I187" s="81"/>
      <c r="J187" s="79"/>
      <c r="K187" s="24"/>
      <c r="L187" s="70"/>
    </row>
    <row r="188" spans="1:12" s="4" customFormat="1" ht="14.25">
      <c r="A188" s="3"/>
      <c r="B188" s="39"/>
      <c r="C188" s="79"/>
      <c r="D188" s="68"/>
      <c r="E188" s="68"/>
      <c r="F188" s="80"/>
      <c r="G188" s="69"/>
      <c r="H188" s="80"/>
      <c r="I188" s="81"/>
      <c r="J188" s="79"/>
      <c r="K188" s="24"/>
      <c r="L188" s="70"/>
    </row>
    <row r="189" spans="1:12" s="4" customFormat="1" ht="14.25">
      <c r="A189" s="3"/>
      <c r="B189" s="39"/>
      <c r="C189" s="79"/>
      <c r="D189" s="68"/>
      <c r="E189" s="68"/>
      <c r="F189" s="80"/>
      <c r="G189" s="69"/>
      <c r="H189" s="80"/>
      <c r="I189" s="81"/>
      <c r="J189" s="79"/>
      <c r="K189" s="24"/>
      <c r="L189" s="70"/>
    </row>
    <row r="190" spans="1:12" s="4" customFormat="1" ht="14.25">
      <c r="A190" s="3"/>
      <c r="B190" s="39"/>
      <c r="C190" s="79"/>
      <c r="D190" s="68"/>
      <c r="E190" s="68"/>
      <c r="F190" s="80"/>
      <c r="G190" s="69"/>
      <c r="H190" s="80"/>
      <c r="I190" s="81"/>
      <c r="J190" s="79"/>
      <c r="K190" s="24"/>
      <c r="L190" s="70"/>
    </row>
    <row r="191" spans="1:12" s="4" customFormat="1" ht="14.25">
      <c r="A191" s="3"/>
      <c r="B191" s="39"/>
      <c r="C191" s="79"/>
      <c r="D191" s="68"/>
      <c r="E191" s="68"/>
      <c r="F191" s="80"/>
      <c r="G191" s="69"/>
      <c r="H191" s="80"/>
      <c r="I191" s="81"/>
      <c r="J191" s="79"/>
      <c r="K191" s="24"/>
      <c r="L191" s="70"/>
    </row>
    <row r="192" spans="1:11" ht="14.25">
      <c r="A192" s="3"/>
      <c r="K192" s="24"/>
    </row>
    <row r="193" spans="1:67" s="6" customFormat="1" ht="15" thickBot="1">
      <c r="A193" s="3"/>
      <c r="B193" s="39"/>
      <c r="C193" s="79"/>
      <c r="D193" s="68"/>
      <c r="E193" s="68"/>
      <c r="F193" s="80"/>
      <c r="G193" s="69"/>
      <c r="H193" s="80"/>
      <c r="I193" s="81"/>
      <c r="J193" s="79"/>
      <c r="K193" s="24"/>
      <c r="L193" s="7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12" s="4" customFormat="1" ht="14.25">
      <c r="A194" s="3"/>
      <c r="B194" s="39"/>
      <c r="C194" s="79"/>
      <c r="D194" s="68"/>
      <c r="E194" s="68"/>
      <c r="F194" s="80"/>
      <c r="G194" s="69"/>
      <c r="H194" s="80"/>
      <c r="I194" s="81"/>
      <c r="J194" s="79"/>
      <c r="K194" s="24"/>
      <c r="L194" s="70"/>
    </row>
    <row r="195" spans="1:12" s="4" customFormat="1" ht="14.25">
      <c r="A195" s="3"/>
      <c r="B195" s="39"/>
      <c r="C195" s="79"/>
      <c r="D195" s="68"/>
      <c r="E195" s="68"/>
      <c r="F195" s="80"/>
      <c r="G195" s="69"/>
      <c r="H195" s="80"/>
      <c r="I195" s="81"/>
      <c r="J195" s="79"/>
      <c r="K195" s="24"/>
      <c r="L195" s="70"/>
    </row>
    <row r="196" spans="1:11" ht="14.25">
      <c r="A196" s="3"/>
      <c r="K196" s="25"/>
    </row>
    <row r="197" spans="1:67" s="6" customFormat="1" ht="36.75" customHeight="1" thickBot="1">
      <c r="A197" s="7"/>
      <c r="B197" s="39"/>
      <c r="C197" s="79"/>
      <c r="D197" s="68"/>
      <c r="E197" s="68"/>
      <c r="F197" s="80"/>
      <c r="G197" s="69"/>
      <c r="H197" s="80"/>
      <c r="I197" s="81"/>
      <c r="J197" s="79"/>
      <c r="K197" s="25"/>
      <c r="L197" s="7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</sheetData>
  <autoFilter ref="A4:I197"/>
  <mergeCells count="1">
    <mergeCell ref="B2:K2"/>
  </mergeCells>
  <printOptions/>
  <pageMargins left="0.25" right="0.16" top="0.21" bottom="0.22" header="0.16" footer="0.18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64</dc:creator>
  <cp:keywords/>
  <dc:description/>
  <cp:lastModifiedBy>andrewK</cp:lastModifiedBy>
  <cp:lastPrinted>2019-06-25T09:49:52Z</cp:lastPrinted>
  <dcterms:created xsi:type="dcterms:W3CDTF">2018-06-27T10:25:21Z</dcterms:created>
  <dcterms:modified xsi:type="dcterms:W3CDTF">2020-05-25T15:31:39Z</dcterms:modified>
  <cp:category/>
  <cp:version/>
  <cp:contentType/>
  <cp:contentStatus/>
</cp:coreProperties>
</file>